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історія України" sheetId="1" r:id="rId1"/>
    <sheet name="іст. краєзнавство" sheetId="2" r:id="rId2"/>
    <sheet name="етнографія" sheetId="3" r:id="rId3"/>
    <sheet name="географія" sheetId="4" r:id="rId4"/>
    <sheet name="археологія" sheetId="5" r:id="rId5"/>
  </sheets>
  <definedNames/>
  <calcPr fullCalcOnLoad="1"/>
</workbook>
</file>

<file path=xl/sharedStrings.xml><?xml version="1.0" encoding="utf-8"?>
<sst xmlns="http://schemas.openxmlformats.org/spreadsheetml/2006/main" count="439" uniqueCount="245">
  <si>
    <t>№</t>
  </si>
  <si>
    <t>П.І.Б.</t>
  </si>
  <si>
    <t>Назва району,
міста</t>
  </si>
  <si>
    <t>Назва 
навчального 
закладу</t>
  </si>
  <si>
    <t>П.І.Б.керівника</t>
  </si>
  <si>
    <t>географічне краєзнавство</t>
  </si>
  <si>
    <t>археологія</t>
  </si>
  <si>
    <t>етнографія</t>
  </si>
  <si>
    <t>Назва секції</t>
  </si>
  <si>
    <t>Васильченко Аліна</t>
  </si>
  <si>
    <t>Силенко Олена Вікторівна</t>
  </si>
  <si>
    <t>Снігурівський</t>
  </si>
  <si>
    <t>Юськів Тетяна Іванівна</t>
  </si>
  <si>
    <t>географія</t>
  </si>
  <si>
    <t>Кривоозерський</t>
  </si>
  <si>
    <t>Кривоозерський Будинок дитячої творчості</t>
  </si>
  <si>
    <t>Запорожченко Олена</t>
  </si>
  <si>
    <t>Зелененька Людмила Іванівна</t>
  </si>
  <si>
    <t>історичне краєзнавство</t>
  </si>
  <si>
    <t>Первомайськ</t>
  </si>
  <si>
    <t>Давиденко Анастасія</t>
  </si>
  <si>
    <t>Миколаїв</t>
  </si>
  <si>
    <t>Сіра Ольга Вадимівна</t>
  </si>
  <si>
    <t>Грецька Вікторія</t>
  </si>
  <si>
    <t>Гладка Ольга Олексіївна</t>
  </si>
  <si>
    <t>Миколаївський</t>
  </si>
  <si>
    <t>Самошкіна Людмила Іванівна</t>
  </si>
  <si>
    <t>Мусійовська Людмила Олександрівна</t>
  </si>
  <si>
    <t>Вознесенський</t>
  </si>
  <si>
    <t>Топилін Вадим Миколайович</t>
  </si>
  <si>
    <t>Чорна Фаїна Петрівна</t>
  </si>
  <si>
    <t>Гарас Ольга Василівна</t>
  </si>
  <si>
    <t xml:space="preserve">Новобузький </t>
  </si>
  <si>
    <t>Андрусяк Галина Василівна</t>
  </si>
  <si>
    <t>Клас</t>
  </si>
  <si>
    <t>Загальна кількість балів</t>
  </si>
  <si>
    <t>Додаток 1                                                    до наказу УОНО                                               від ____________ № _____</t>
  </si>
  <si>
    <t>Додаток 2                                                    до наказу УОНО                                               від ____________ № _____</t>
  </si>
  <si>
    <t>Протокол щорічного обласного заочного краєзнавчого конкурсу «Досліджуємо і вивчаємо» Номінація "Історичне краєзнавство"</t>
  </si>
  <si>
    <t>Додаток 3                                                    до наказу УОНО                                               від ____________ № _____</t>
  </si>
  <si>
    <t>Протокол щорічного обласного заочного краєзнавчого конкурсу «Досліджуємо і вивчаємо»                                           Номінація "Етнографія"</t>
  </si>
  <si>
    <t>Додаток 4                                                    до наказу УОНО                                               від ____________ № _____</t>
  </si>
  <si>
    <t>Протокол щорічного обласного заочного краєзнавчого конкурсу «Досліджуємо і вивчаємо»                                           Номінація "Географічне краєзнавство"</t>
  </si>
  <si>
    <t>Додаток 5                                                    до наказу УОНО                                               від ____________ № _____</t>
  </si>
  <si>
    <t>Протокол щорічного обласного заочного краєзнавчого конкурсу «Досліджуємо і вивчаємо»                                           Номінація "Археологія"</t>
  </si>
  <si>
    <t>Протокол щорічного обласного заочного краєзнавчого конкурсу «Досліджуємо і вивчаємо»                                              Номінація "Історія України"</t>
  </si>
  <si>
    <t>Бузька ЗОШ І-ІІІ ст.</t>
  </si>
  <si>
    <t>Фаріон Анастасія</t>
  </si>
  <si>
    <t>Первомайська ЗОШ І-ІІІст. № 3 Первомайської міської ради</t>
  </si>
  <si>
    <t>Артемова Анастасія</t>
  </si>
  <si>
    <t>Гіталова Ірина Григорівна</t>
  </si>
  <si>
    <t xml:space="preserve">Жовтневий </t>
  </si>
  <si>
    <t>історико-краєзнавчий гурток ЦПР</t>
  </si>
  <si>
    <t>Ткаченко Марія</t>
  </si>
  <si>
    <t>Шаптала Ірина Рудольфівна</t>
  </si>
  <si>
    <t>Миколаївська ЗОШ І-ІІІ ст. №23</t>
  </si>
  <si>
    <t>Пошукова група учнів 10 класу</t>
  </si>
  <si>
    <t>Діхтяр О.В.</t>
  </si>
  <si>
    <t>Первомайська ЗОШ І-ІІІст. № 9 Первомайської міської ради</t>
  </si>
  <si>
    <t>Корчевний Євген</t>
  </si>
  <si>
    <t>Рабецька Тетяна Іванівна</t>
  </si>
  <si>
    <t>Краснознамянська ЗОШ І-ІІІ ст.</t>
  </si>
  <si>
    <t>Філіппова Вікторія</t>
  </si>
  <si>
    <t>Міта Людмила Іванівна</t>
  </si>
  <si>
    <t>Первомайський НВК "ЗОШ І-ІІ ст. №15 - колегіум"</t>
  </si>
  <si>
    <t>Арабаджи Владислав</t>
  </si>
  <si>
    <t>Братський</t>
  </si>
  <si>
    <t>Братський БТШЮ, гурток "Історичне краєзнавство"</t>
  </si>
  <si>
    <t>Сизова Анна Володимирівна</t>
  </si>
  <si>
    <t>Новокостянтинівська ЗОШ І-ІІІ ст.</t>
  </si>
  <si>
    <t>Власова Маргарита</t>
  </si>
  <si>
    <t>Більченко О.В.</t>
  </si>
  <si>
    <t>БТУ Миколаївського району</t>
  </si>
  <si>
    <t>Нечипоренко Наталя</t>
  </si>
  <si>
    <t>Рябенко Олена Олександрівна</t>
  </si>
  <si>
    <t>Миколаївська ЗОШ І-ІІІ ст. №14</t>
  </si>
  <si>
    <t>Костенко Андрій</t>
  </si>
  <si>
    <t>Орленко Анна Миколаївна</t>
  </si>
  <si>
    <t>Дитячо-юнацький центр, туристсько-краєзнавчий гурток</t>
  </si>
  <si>
    <t>Кімачук Анна</t>
  </si>
  <si>
    <t>Вознесенськ</t>
  </si>
  <si>
    <t>Вознесенська ЗОШ І-ІІІ ст. №8</t>
  </si>
  <si>
    <t>Чорна Анна</t>
  </si>
  <si>
    <t>Сидорук Світлана Станіславівна</t>
  </si>
  <si>
    <t>Миколаївський юридичний ліцей</t>
  </si>
  <si>
    <t>Саранцева Віолетта</t>
  </si>
  <si>
    <t>Соколова Наталія Леонідівна</t>
  </si>
  <si>
    <t>Миколаївський морський ліцей</t>
  </si>
  <si>
    <t>Д'якова Ксенія Олександрівна</t>
  </si>
  <si>
    <t>Кобзарцівська ЗОШ І-ІІІ ст, історико-етнографічний гурток "Відродження"</t>
  </si>
  <si>
    <t>Галдун Олена, Танковська Катерина</t>
  </si>
  <si>
    <t>Новобузький</t>
  </si>
  <si>
    <t>Новобузька ЗОШ І-ІІІ ст. №1</t>
  </si>
  <si>
    <t>Осташ Анастасія</t>
  </si>
  <si>
    <t>Бондаренко Олександр Станіславович</t>
  </si>
  <si>
    <t>БТУ Миколаївського району, гурток "Прометей"</t>
  </si>
  <si>
    <t>БТУ Миколаївського району, гурток "Етноіс"</t>
  </si>
  <si>
    <t>Клюцевська Іванна</t>
  </si>
  <si>
    <t>Чумак Анна Олегівна</t>
  </si>
  <si>
    <t>Олександрівська ЗОШ І-ІІІ ст</t>
  </si>
  <si>
    <t>Брітан Олександр</t>
  </si>
  <si>
    <t>Кислиця Є.С.</t>
  </si>
  <si>
    <t>Веселинівський</t>
  </si>
  <si>
    <t>Варюшинська ЗОШ І-ІІІ ст.</t>
  </si>
  <si>
    <t>пошукова група учнів 11 класу</t>
  </si>
  <si>
    <t>Соченінова Світлана Олександрівна</t>
  </si>
  <si>
    <t>Кривоозерська ЗОШ І-ІІІ ст. №2</t>
  </si>
  <si>
    <t>Дуда Ольга</t>
  </si>
  <si>
    <t>Ніжікіойська Ірина Петрівна</t>
  </si>
  <si>
    <t>БДТ Веселинівського району</t>
  </si>
  <si>
    <t>Савва Наталія</t>
  </si>
  <si>
    <t>Шепета Сергій Андрійович</t>
  </si>
  <si>
    <t>БТУ Миколаївського району, гурток "Закон у нашому житті"</t>
  </si>
  <si>
    <t>Кожохарь Ольга</t>
  </si>
  <si>
    <t>Бабійчук Галина Валеріївна</t>
  </si>
  <si>
    <t>Арбузинський</t>
  </si>
  <si>
    <t>Семенівська ЗОШ І-ІІІ ст.</t>
  </si>
  <si>
    <t>Потапенко Наталія Михайлівна</t>
  </si>
  <si>
    <t>Калинюк О.</t>
  </si>
  <si>
    <t>Гончаревич Т.П.</t>
  </si>
  <si>
    <t xml:space="preserve">Історія України </t>
  </si>
  <si>
    <t>Снігурівська ЗОШ І-ІІІ ст.  №1</t>
  </si>
  <si>
    <t>Нартова Ірина</t>
  </si>
  <si>
    <t>Нартова С.М.</t>
  </si>
  <si>
    <t>Ольшанська ЗОШ І-ІІІ ст.</t>
  </si>
  <si>
    <t>Калмикова Сніжана</t>
  </si>
  <si>
    <t>Репенкова Анастасія</t>
  </si>
  <si>
    <t>Штригель Ніна Анатоліївна</t>
  </si>
  <si>
    <t>Миколаївська ЗОШ І-ІІІ ст №14</t>
  </si>
  <si>
    <t>Балабан Владислав</t>
  </si>
  <si>
    <t>Миколаївська ЗОШ І-ІІІ ст №26, вихованець гуртка  "Музеєзнавство"</t>
  </si>
  <si>
    <t>Пастушков Дмитро</t>
  </si>
  <si>
    <t>Борисенко Олександр Миколайович</t>
  </si>
  <si>
    <t>Топилін Олексій</t>
  </si>
  <si>
    <t>Жовтневий</t>
  </si>
  <si>
    <t>М-Погорілівська ЗОШ І-ІІІ ст.</t>
  </si>
  <si>
    <t>Журавель Маргарита</t>
  </si>
  <si>
    <t>Пильо Юрій Михайлович</t>
  </si>
  <si>
    <t>Баштанський</t>
  </si>
  <si>
    <t>Плющівська ЗОШ І-ІІІ ст.</t>
  </si>
  <si>
    <t>Лободовський Антон</t>
  </si>
  <si>
    <t>Лободовська Валентина Йосипівна</t>
  </si>
  <si>
    <t>Баштанська ЗОШ І-ІІІ ст. №2</t>
  </si>
  <si>
    <t>Колісниченко Артем</t>
  </si>
  <si>
    <t>Рясик Любов Олексіївна</t>
  </si>
  <si>
    <t>Оришака Андрій</t>
  </si>
  <si>
    <t>Козаченко Валентин</t>
  </si>
  <si>
    <t>Вознесенська ЗОШ І-ІІІ ст №5</t>
  </si>
  <si>
    <t>Леонтьєв Вадим</t>
  </si>
  <si>
    <t>Куріненко Тетяна Віталіївна</t>
  </si>
  <si>
    <t>Новомарївська ЗОШ І-ІІІ ст.</t>
  </si>
  <si>
    <t>Слободянюк Діана</t>
  </si>
  <si>
    <t>Ковтуненко Костянтин Іванович</t>
  </si>
  <si>
    <t>Дудчик Тетяна</t>
  </si>
  <si>
    <t>Дудчик Наталія Миколаївна</t>
  </si>
  <si>
    <t>Новопетрівська ЗОШ І-ІІІ ст.</t>
  </si>
  <si>
    <t>Лубов Олександр</t>
  </si>
  <si>
    <t>Лубова Наталія Вікторівна</t>
  </si>
  <si>
    <t>Новокатеринівська ЗОШ І-ІІІ ст.</t>
  </si>
  <si>
    <t>Колосовський Олександр</t>
  </si>
  <si>
    <t>Гайдук Валентина Миколаївна</t>
  </si>
  <si>
    <t xml:space="preserve"> Первомайськ</t>
  </si>
  <si>
    <t>Поліщук Наталія</t>
  </si>
  <si>
    <t>Покровська ЗОШ І-ІІІ ст.</t>
  </si>
  <si>
    <t>Кулик Анатолій</t>
  </si>
  <si>
    <t>Дем'яненко Наталія Володимирівна</t>
  </si>
  <si>
    <t>Перввомайська ЗОШ І-ІІІ ст. №12</t>
  </si>
  <si>
    <t>Капліч Андрій</t>
  </si>
  <si>
    <t>Тищенко Олена</t>
  </si>
  <si>
    <t>Вознесенська ЗОШ І-ІІІ ст №8</t>
  </si>
  <si>
    <t>Тимошенко Маргарита</t>
  </si>
  <si>
    <t>Вишняк Олександр</t>
  </si>
  <si>
    <t>Данилюк Валентин</t>
  </si>
  <si>
    <t>Зацарна Валентина Миколаївна</t>
  </si>
  <si>
    <t xml:space="preserve">Першотравнева ЗОШ І-ІІІ ст. </t>
  </si>
  <si>
    <t>Лисенко Тетяна</t>
  </si>
  <si>
    <t>Кравченко Ю.Є.</t>
  </si>
  <si>
    <t>Ульянівська ЗОШ І-ІІІ ст.</t>
  </si>
  <si>
    <t>Кошова Вікторія</t>
  </si>
  <si>
    <t>Підорич Наталія Василівна</t>
  </si>
  <si>
    <t>Согріна Ольга</t>
  </si>
  <si>
    <t>БТУ Миколаївського району, гурток "Краєзнавець"</t>
  </si>
  <si>
    <t>БТУ Миколаївського району, гурток "Юні етнографи"</t>
  </si>
  <si>
    <t>Гордієнко Тетяна Анатоліївна</t>
  </si>
  <si>
    <t>Дитячо-юнацький центр, гурток "Етнографічне краєзнавство"</t>
  </si>
  <si>
    <t>Кузьменко Христина</t>
  </si>
  <si>
    <t>Штридель Ніна Анатоліївна</t>
  </si>
  <si>
    <t>Гнатюк Анастасія</t>
  </si>
  <si>
    <t>Петрівська ЗОШ І-ІІ ст.</t>
  </si>
  <si>
    <t>Лівандовська Олена</t>
  </si>
  <si>
    <t>Пінчук Тетяна Михайлівна</t>
  </si>
  <si>
    <t>Вознесенська гімназія №1</t>
  </si>
  <si>
    <t>Андрєєва Алла</t>
  </si>
  <si>
    <t>Свістельнікова В.Г.</t>
  </si>
  <si>
    <t>Теплюк Світлана</t>
  </si>
  <si>
    <t>Береза Лілія Юріївна</t>
  </si>
  <si>
    <t>Новобузька ЗОШ І-ІІІ ст. №10</t>
  </si>
  <si>
    <t>Смірнова Катерина</t>
  </si>
  <si>
    <t>Давиденко Юлія</t>
  </si>
  <si>
    <t>Вознесенська ЗОШ І-ІІІ ст №4</t>
  </si>
  <si>
    <t>Суковатий Валерій</t>
  </si>
  <si>
    <t>Лук'янченко Наталія Аркадівна</t>
  </si>
  <si>
    <t xml:space="preserve">Іванівська ЗОШ І-ІІІ ст. </t>
  </si>
  <si>
    <t>Долгов Руслан</t>
  </si>
  <si>
    <t>Публічук Аліна</t>
  </si>
  <si>
    <t>Нововасилівська ЗОШ І-ІІІ ст.</t>
  </si>
  <si>
    <t>Плужник Максим</t>
  </si>
  <si>
    <t>Данильчук Людмила Іванівна</t>
  </si>
  <si>
    <t>Софіївська ЗОШ І-ІІІ ст.</t>
  </si>
  <si>
    <t>Корнійчук Тетяна</t>
  </si>
  <si>
    <t>Інгульська ЗОШ І-ІІІ ст.</t>
  </si>
  <si>
    <t>Пархоменко Олександр</t>
  </si>
  <si>
    <t>Тамарянська Валентина Миколаївна</t>
  </si>
  <si>
    <t>Миколаївська ЗОШ І-ІІІ ст. №45</t>
  </si>
  <si>
    <t>Табацкова Вероніка</t>
  </si>
  <si>
    <t>Миколаївська ЗОШ І-ІІІ ст. №12</t>
  </si>
  <si>
    <t>Юсковець Вікторія</t>
  </si>
  <si>
    <t>Шинкарьова Галина Іванівна</t>
  </si>
  <si>
    <t>Федорович Аліна</t>
  </si>
  <si>
    <t>Новоодеський</t>
  </si>
  <si>
    <t>Новоодеська гуманітарна гімназія</t>
  </si>
  <si>
    <t>Решетнік Олена</t>
  </si>
  <si>
    <t>Голуб Т.П.</t>
  </si>
  <si>
    <t xml:space="preserve">Димівська ЗОШ І-ІІІ ст </t>
  </si>
  <si>
    <t>Чабаненко Денис</t>
  </si>
  <si>
    <t>Брусенко Ольга Іванівна</t>
  </si>
  <si>
    <t>Калачинська Олена</t>
  </si>
  <si>
    <t>Козак Наталія Володимирівна</t>
  </si>
  <si>
    <t>Кандибинська ЗОШ І-ІІІ ст.</t>
  </si>
  <si>
    <t>гурток "Юний краєзнавець"</t>
  </si>
  <si>
    <t>Бринза Тетяна Михайлівна</t>
  </si>
  <si>
    <t>Новоодеська ЗОШ І-ІІІ ст №1</t>
  </si>
  <si>
    <t>Шарапов Владислав</t>
  </si>
  <si>
    <t>Крохмаль І.О.</t>
  </si>
  <si>
    <t>Себинська ЗОШ І-ІІІ ст.</t>
  </si>
  <si>
    <t>Скараєва Ніна</t>
  </si>
  <si>
    <t>Андрусенко Микола Іванович</t>
  </si>
  <si>
    <t>Амелічева Анна</t>
  </si>
  <si>
    <t>Амелічева Інна Анатоліївна</t>
  </si>
  <si>
    <t>МОЦТКЕ УМ</t>
  </si>
  <si>
    <t>МОЦТКЕ УМ, Новокатеринівська ЗОШ І-ІІІ ст. Веселинівської районної ради</t>
  </si>
  <si>
    <t>Вихованці гуртка "Юні етнографи"</t>
  </si>
  <si>
    <t>Зьомша Інна Петрівна</t>
  </si>
  <si>
    <t>Новобузька ЗОШ №10</t>
  </si>
  <si>
    <t>Могильна С.М.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</si>
</sst>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H1" sqref="B1:N30"/>
    </sheetView>
  </sheetViews>
  <sheetFormatPr defaultColWidth="9.140625" defaultRowHeight="12.75"/>
  <cols>
    <col min="1" max="1" width="2.57421875" style="0" customWidth="1"/>
    <col min="2" max="2" width="14.421875" style="0" customWidth="1"/>
    <col min="3" max="3" width="19.8515625" style="0" customWidth="1"/>
    <col min="4" max="4" width="14.8515625" style="0" customWidth="1"/>
    <col min="5" max="5" width="16.7109375" style="0" customWidth="1"/>
    <col min="6" max="6" width="12.140625" style="0" customWidth="1"/>
    <col min="7" max="7" width="6.8515625" style="0" customWidth="1"/>
    <col min="8" max="8" width="4.8515625" style="0" customWidth="1"/>
    <col min="9" max="9" width="4.57421875" style="0" customWidth="1"/>
    <col min="10" max="10" width="4.140625" style="0" customWidth="1"/>
    <col min="11" max="11" width="4.7109375" style="0" customWidth="1"/>
    <col min="12" max="12" width="4.00390625" style="0" customWidth="1"/>
    <col min="14" max="14" width="3.140625" style="0" customWidth="1"/>
  </cols>
  <sheetData>
    <row r="1" spans="2:14" ht="56.25" customHeight="1">
      <c r="B1" s="4"/>
      <c r="C1" s="4"/>
      <c r="D1" s="4"/>
      <c r="E1" s="4"/>
      <c r="F1" s="4"/>
      <c r="G1" s="4"/>
      <c r="H1" s="26" t="s">
        <v>36</v>
      </c>
      <c r="I1" s="26"/>
      <c r="J1" s="26"/>
      <c r="K1" s="26"/>
      <c r="L1" s="26"/>
      <c r="M1" s="26"/>
      <c r="N1" s="26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50.25" customHeight="1">
      <c r="B3" s="25" t="s">
        <v>45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6">
      <c r="A4" s="3" t="s">
        <v>0</v>
      </c>
      <c r="B4" s="5" t="s">
        <v>2</v>
      </c>
      <c r="C4" s="5" t="s">
        <v>3</v>
      </c>
      <c r="D4" s="6" t="s">
        <v>1</v>
      </c>
      <c r="E4" s="5" t="s">
        <v>4</v>
      </c>
      <c r="F4" s="7" t="s">
        <v>8</v>
      </c>
      <c r="G4" s="7" t="s">
        <v>34</v>
      </c>
      <c r="H4" s="7">
        <v>1</v>
      </c>
      <c r="I4" s="6">
        <v>2</v>
      </c>
      <c r="J4" s="6">
        <v>3</v>
      </c>
      <c r="K4" s="6">
        <v>4</v>
      </c>
      <c r="L4" s="6">
        <v>5</v>
      </c>
      <c r="M4" s="5" t="s">
        <v>35</v>
      </c>
      <c r="N4" s="8"/>
    </row>
    <row r="5" spans="1:14" ht="36.75" customHeight="1">
      <c r="A5" s="2">
        <v>1</v>
      </c>
      <c r="B5" s="9" t="s">
        <v>25</v>
      </c>
      <c r="C5" s="9" t="s">
        <v>72</v>
      </c>
      <c r="D5" s="9" t="s">
        <v>126</v>
      </c>
      <c r="E5" s="9" t="s">
        <v>26</v>
      </c>
      <c r="F5" s="14" t="s">
        <v>120</v>
      </c>
      <c r="G5" s="9">
        <v>10</v>
      </c>
      <c r="H5" s="10">
        <v>5</v>
      </c>
      <c r="I5" s="10">
        <v>4.5</v>
      </c>
      <c r="J5" s="10">
        <v>4</v>
      </c>
      <c r="K5" s="10">
        <v>5</v>
      </c>
      <c r="L5" s="10">
        <v>5</v>
      </c>
      <c r="M5" s="10">
        <f aca="true" t="shared" si="0" ref="M5:M30">SUM(H5:L5)</f>
        <v>23.5</v>
      </c>
      <c r="N5" s="10"/>
    </row>
    <row r="6" spans="1:14" ht="36.75" customHeight="1">
      <c r="A6" s="2">
        <v>2</v>
      </c>
      <c r="B6" s="9" t="s">
        <v>134</v>
      </c>
      <c r="C6" s="9" t="s">
        <v>135</v>
      </c>
      <c r="D6" s="9" t="s">
        <v>136</v>
      </c>
      <c r="E6" s="9" t="s">
        <v>137</v>
      </c>
      <c r="F6" s="14" t="s">
        <v>120</v>
      </c>
      <c r="G6" s="9">
        <v>9</v>
      </c>
      <c r="H6" s="10">
        <v>4</v>
      </c>
      <c r="I6" s="10">
        <v>5</v>
      </c>
      <c r="J6" s="10">
        <v>4</v>
      </c>
      <c r="K6" s="10">
        <v>5</v>
      </c>
      <c r="L6" s="10">
        <v>4</v>
      </c>
      <c r="M6" s="10">
        <f t="shared" si="0"/>
        <v>22</v>
      </c>
      <c r="N6" s="10"/>
    </row>
    <row r="7" spans="1:14" ht="43.5" customHeight="1">
      <c r="A7" s="2">
        <v>3</v>
      </c>
      <c r="B7" s="9" t="s">
        <v>28</v>
      </c>
      <c r="C7" s="11" t="s">
        <v>46</v>
      </c>
      <c r="D7" s="9" t="s">
        <v>133</v>
      </c>
      <c r="E7" s="9" t="s">
        <v>29</v>
      </c>
      <c r="F7" s="14" t="s">
        <v>120</v>
      </c>
      <c r="G7" s="9">
        <v>8</v>
      </c>
      <c r="H7" s="10">
        <v>4</v>
      </c>
      <c r="I7" s="10">
        <v>4.5</v>
      </c>
      <c r="J7" s="10">
        <v>4</v>
      </c>
      <c r="K7" s="10">
        <v>3.5</v>
      </c>
      <c r="L7" s="10">
        <v>4.5</v>
      </c>
      <c r="M7" s="10">
        <f t="shared" si="0"/>
        <v>20.5</v>
      </c>
      <c r="N7" s="10"/>
    </row>
    <row r="8" spans="1:14" ht="35.25" customHeight="1">
      <c r="A8" s="2">
        <v>4</v>
      </c>
      <c r="B8" s="9" t="s">
        <v>138</v>
      </c>
      <c r="C8" s="9" t="s">
        <v>142</v>
      </c>
      <c r="D8" s="9" t="s">
        <v>143</v>
      </c>
      <c r="E8" s="9" t="s">
        <v>144</v>
      </c>
      <c r="F8" s="14" t="s">
        <v>120</v>
      </c>
      <c r="G8" s="9">
        <v>9</v>
      </c>
      <c r="H8" s="10">
        <v>4</v>
      </c>
      <c r="I8" s="10">
        <v>4.5</v>
      </c>
      <c r="J8" s="10">
        <v>4</v>
      </c>
      <c r="K8" s="10">
        <v>4</v>
      </c>
      <c r="L8" s="10">
        <v>4</v>
      </c>
      <c r="M8" s="10">
        <f t="shared" si="0"/>
        <v>20.5</v>
      </c>
      <c r="N8" s="10"/>
    </row>
    <row r="9" spans="1:14" ht="48" customHeight="1">
      <c r="A9" s="2">
        <v>5</v>
      </c>
      <c r="B9" s="9" t="s">
        <v>80</v>
      </c>
      <c r="C9" s="9" t="s">
        <v>147</v>
      </c>
      <c r="D9" s="9" t="s">
        <v>148</v>
      </c>
      <c r="E9" s="9" t="s">
        <v>149</v>
      </c>
      <c r="F9" s="14" t="s">
        <v>120</v>
      </c>
      <c r="G9" s="9">
        <v>11</v>
      </c>
      <c r="H9" s="10">
        <v>4.5</v>
      </c>
      <c r="I9" s="10">
        <v>4</v>
      </c>
      <c r="J9" s="10">
        <v>4</v>
      </c>
      <c r="K9" s="10">
        <v>4</v>
      </c>
      <c r="L9" s="10">
        <v>4</v>
      </c>
      <c r="M9" s="10">
        <f t="shared" si="0"/>
        <v>20.5</v>
      </c>
      <c r="N9" s="10"/>
    </row>
    <row r="10" spans="1:14" ht="40.5" customHeight="1">
      <c r="A10" s="2">
        <v>6</v>
      </c>
      <c r="B10" s="9" t="s">
        <v>21</v>
      </c>
      <c r="C10" s="9" t="s">
        <v>128</v>
      </c>
      <c r="D10" s="9" t="s">
        <v>129</v>
      </c>
      <c r="E10" s="9" t="s">
        <v>22</v>
      </c>
      <c r="F10" s="14" t="s">
        <v>120</v>
      </c>
      <c r="G10" s="9">
        <v>11</v>
      </c>
      <c r="H10" s="10">
        <v>4</v>
      </c>
      <c r="I10" s="10">
        <v>3.5</v>
      </c>
      <c r="J10" s="10">
        <v>4.5</v>
      </c>
      <c r="K10" s="10">
        <v>4</v>
      </c>
      <c r="L10" s="10">
        <v>4</v>
      </c>
      <c r="M10" s="10">
        <f t="shared" si="0"/>
        <v>20</v>
      </c>
      <c r="N10" s="10"/>
    </row>
    <row r="11" spans="1:14" ht="33.75">
      <c r="A11" s="2">
        <v>7</v>
      </c>
      <c r="B11" s="9" t="s">
        <v>21</v>
      </c>
      <c r="C11" s="9" t="s">
        <v>130</v>
      </c>
      <c r="D11" s="9" t="s">
        <v>131</v>
      </c>
      <c r="E11" s="9" t="s">
        <v>132</v>
      </c>
      <c r="F11" s="14" t="s">
        <v>120</v>
      </c>
      <c r="G11" s="9">
        <v>9</v>
      </c>
      <c r="H11" s="10">
        <v>4</v>
      </c>
      <c r="I11" s="10">
        <v>3.5</v>
      </c>
      <c r="J11" s="10">
        <v>4</v>
      </c>
      <c r="K11" s="10">
        <v>4.5</v>
      </c>
      <c r="L11" s="10">
        <v>4</v>
      </c>
      <c r="M11" s="10">
        <f t="shared" si="0"/>
        <v>20</v>
      </c>
      <c r="N11" s="10"/>
    </row>
    <row r="12" spans="1:14" ht="41.25" customHeight="1">
      <c r="A12" s="2">
        <v>8</v>
      </c>
      <c r="B12" s="9" t="s">
        <v>80</v>
      </c>
      <c r="C12" s="9" t="s">
        <v>169</v>
      </c>
      <c r="D12" s="9" t="s">
        <v>170</v>
      </c>
      <c r="E12" s="9" t="s">
        <v>83</v>
      </c>
      <c r="F12" s="14" t="s">
        <v>120</v>
      </c>
      <c r="G12" s="9">
        <v>9</v>
      </c>
      <c r="H12" s="10">
        <v>4</v>
      </c>
      <c r="I12" s="10">
        <v>4</v>
      </c>
      <c r="J12" s="10">
        <v>4</v>
      </c>
      <c r="K12" s="10">
        <v>4</v>
      </c>
      <c r="L12" s="10">
        <v>4</v>
      </c>
      <c r="M12" s="10">
        <f t="shared" si="0"/>
        <v>20</v>
      </c>
      <c r="N12" s="10"/>
    </row>
    <row r="13" spans="1:14" ht="51" customHeight="1">
      <c r="A13" s="2">
        <v>9</v>
      </c>
      <c r="B13" s="9" t="s">
        <v>138</v>
      </c>
      <c r="C13" s="9" t="s">
        <v>139</v>
      </c>
      <c r="D13" s="9" t="s">
        <v>140</v>
      </c>
      <c r="E13" s="9" t="s">
        <v>141</v>
      </c>
      <c r="F13" s="14" t="s">
        <v>120</v>
      </c>
      <c r="G13" s="9">
        <v>11</v>
      </c>
      <c r="H13" s="10">
        <v>4</v>
      </c>
      <c r="I13" s="10">
        <v>3.5</v>
      </c>
      <c r="J13" s="10">
        <v>4.5</v>
      </c>
      <c r="K13" s="10">
        <v>3.5</v>
      </c>
      <c r="L13" s="10">
        <v>3</v>
      </c>
      <c r="M13" s="10">
        <f t="shared" si="0"/>
        <v>18.5</v>
      </c>
      <c r="N13" s="10"/>
    </row>
    <row r="14" spans="1:14" ht="22.5">
      <c r="A14" s="2">
        <v>10</v>
      </c>
      <c r="B14" s="9" t="s">
        <v>80</v>
      </c>
      <c r="C14" s="9" t="s">
        <v>147</v>
      </c>
      <c r="D14" s="9" t="s">
        <v>168</v>
      </c>
      <c r="E14" s="9" t="s">
        <v>149</v>
      </c>
      <c r="F14" s="14" t="s">
        <v>120</v>
      </c>
      <c r="G14" s="9">
        <v>11</v>
      </c>
      <c r="H14" s="10">
        <v>3</v>
      </c>
      <c r="I14" s="10">
        <v>4</v>
      </c>
      <c r="J14" s="10">
        <v>4</v>
      </c>
      <c r="K14" s="10">
        <v>3.5</v>
      </c>
      <c r="L14" s="10">
        <v>4</v>
      </c>
      <c r="M14" s="10">
        <f t="shared" si="0"/>
        <v>18.5</v>
      </c>
      <c r="N14" s="10"/>
    </row>
    <row r="15" spans="1:14" ht="22.5">
      <c r="A15" s="2">
        <v>11</v>
      </c>
      <c r="B15" s="9" t="s">
        <v>219</v>
      </c>
      <c r="C15" s="9" t="s">
        <v>46</v>
      </c>
      <c r="D15" s="9" t="s">
        <v>226</v>
      </c>
      <c r="E15" s="9" t="s">
        <v>227</v>
      </c>
      <c r="F15" s="14" t="s">
        <v>120</v>
      </c>
      <c r="G15" s="9">
        <v>11</v>
      </c>
      <c r="H15" s="10">
        <v>4</v>
      </c>
      <c r="I15" s="10">
        <v>4</v>
      </c>
      <c r="J15" s="10">
        <v>3.5</v>
      </c>
      <c r="K15" s="10">
        <v>3.5</v>
      </c>
      <c r="L15" s="10">
        <v>3.5</v>
      </c>
      <c r="M15" s="10">
        <f t="shared" si="0"/>
        <v>18.5</v>
      </c>
      <c r="N15" s="10"/>
    </row>
    <row r="16" spans="1:14" ht="22.5">
      <c r="A16" s="2">
        <v>12</v>
      </c>
      <c r="B16" s="9" t="s">
        <v>25</v>
      </c>
      <c r="C16" s="9" t="s">
        <v>124</v>
      </c>
      <c r="D16" s="9" t="s">
        <v>125</v>
      </c>
      <c r="E16" s="9" t="s">
        <v>127</v>
      </c>
      <c r="F16" s="14" t="s">
        <v>120</v>
      </c>
      <c r="G16" s="9">
        <v>11</v>
      </c>
      <c r="H16" s="10">
        <v>4</v>
      </c>
      <c r="I16" s="10">
        <v>3.5</v>
      </c>
      <c r="J16" s="10">
        <v>4.5</v>
      </c>
      <c r="K16" s="10">
        <v>3</v>
      </c>
      <c r="L16" s="10">
        <v>3</v>
      </c>
      <c r="M16" s="10">
        <f t="shared" si="0"/>
        <v>18</v>
      </c>
      <c r="N16" s="10"/>
    </row>
    <row r="17" spans="1:14" ht="22.5">
      <c r="A17" s="2">
        <v>13</v>
      </c>
      <c r="B17" s="9" t="s">
        <v>138</v>
      </c>
      <c r="C17" s="9" t="s">
        <v>142</v>
      </c>
      <c r="D17" s="9" t="s">
        <v>146</v>
      </c>
      <c r="E17" s="9" t="s">
        <v>144</v>
      </c>
      <c r="F17" s="14" t="s">
        <v>120</v>
      </c>
      <c r="G17" s="9">
        <v>10</v>
      </c>
      <c r="H17" s="10">
        <v>4</v>
      </c>
      <c r="I17" s="10">
        <v>3</v>
      </c>
      <c r="J17" s="10">
        <v>4</v>
      </c>
      <c r="K17" s="10">
        <v>4</v>
      </c>
      <c r="L17" s="10">
        <v>3</v>
      </c>
      <c r="M17" s="10">
        <f t="shared" si="0"/>
        <v>18</v>
      </c>
      <c r="N17" s="10"/>
    </row>
    <row r="18" spans="1:14" ht="22.5">
      <c r="A18" s="2">
        <v>14</v>
      </c>
      <c r="B18" s="9" t="s">
        <v>25</v>
      </c>
      <c r="C18" s="9" t="s">
        <v>72</v>
      </c>
      <c r="D18" s="9" t="s">
        <v>153</v>
      </c>
      <c r="E18" s="9" t="s">
        <v>154</v>
      </c>
      <c r="F18" s="14" t="s">
        <v>120</v>
      </c>
      <c r="G18" s="9">
        <v>8</v>
      </c>
      <c r="H18" s="10">
        <v>3</v>
      </c>
      <c r="I18" s="10">
        <v>4</v>
      </c>
      <c r="J18" s="10">
        <v>3.5</v>
      </c>
      <c r="K18" s="10">
        <v>3.5</v>
      </c>
      <c r="L18" s="10">
        <v>4</v>
      </c>
      <c r="M18" s="10">
        <f t="shared" si="0"/>
        <v>18</v>
      </c>
      <c r="N18" s="10"/>
    </row>
    <row r="19" spans="1:14" ht="33.75">
      <c r="A19" s="2">
        <v>15</v>
      </c>
      <c r="B19" s="9" t="s">
        <v>161</v>
      </c>
      <c r="C19" s="9" t="s">
        <v>64</v>
      </c>
      <c r="D19" s="9" t="s">
        <v>162</v>
      </c>
      <c r="E19" s="9" t="s">
        <v>68</v>
      </c>
      <c r="F19" s="14" t="s">
        <v>120</v>
      </c>
      <c r="G19" s="9">
        <v>9</v>
      </c>
      <c r="H19" s="10">
        <v>4</v>
      </c>
      <c r="I19" s="10">
        <v>4</v>
      </c>
      <c r="J19" s="10">
        <v>3</v>
      </c>
      <c r="K19" s="10">
        <v>4</v>
      </c>
      <c r="L19" s="10">
        <v>3</v>
      </c>
      <c r="M19" s="10">
        <f t="shared" si="0"/>
        <v>18</v>
      </c>
      <c r="N19" s="10"/>
    </row>
    <row r="20" spans="1:14" ht="22.5">
      <c r="A20" s="2">
        <v>16</v>
      </c>
      <c r="B20" s="9" t="s">
        <v>11</v>
      </c>
      <c r="C20" s="9" t="s">
        <v>121</v>
      </c>
      <c r="D20" s="9" t="s">
        <v>122</v>
      </c>
      <c r="E20" s="9" t="s">
        <v>123</v>
      </c>
      <c r="F20" s="14" t="s">
        <v>120</v>
      </c>
      <c r="G20" s="9">
        <v>8</v>
      </c>
      <c r="H20" s="10">
        <v>4</v>
      </c>
      <c r="I20" s="10">
        <v>3.5</v>
      </c>
      <c r="J20" s="10">
        <v>3</v>
      </c>
      <c r="K20" s="10">
        <v>3</v>
      </c>
      <c r="L20" s="10">
        <v>4</v>
      </c>
      <c r="M20" s="10">
        <f t="shared" si="0"/>
        <v>17.5</v>
      </c>
      <c r="N20" s="10"/>
    </row>
    <row r="21" spans="1:14" ht="22.5">
      <c r="A21" s="2">
        <v>17</v>
      </c>
      <c r="B21" s="9" t="s">
        <v>66</v>
      </c>
      <c r="C21" s="9" t="s">
        <v>150</v>
      </c>
      <c r="D21" s="9" t="s">
        <v>151</v>
      </c>
      <c r="E21" s="9" t="s">
        <v>152</v>
      </c>
      <c r="F21" s="14" t="s">
        <v>120</v>
      </c>
      <c r="G21" s="9">
        <v>9</v>
      </c>
      <c r="H21" s="10">
        <v>3</v>
      </c>
      <c r="I21" s="10">
        <v>4</v>
      </c>
      <c r="J21" s="10">
        <v>3.5</v>
      </c>
      <c r="K21" s="10">
        <v>3</v>
      </c>
      <c r="L21" s="10">
        <v>4</v>
      </c>
      <c r="M21" s="10">
        <f t="shared" si="0"/>
        <v>17.5</v>
      </c>
      <c r="N21" s="10"/>
    </row>
    <row r="22" spans="1:14" ht="22.5">
      <c r="A22" s="2">
        <v>18</v>
      </c>
      <c r="B22" s="9" t="s">
        <v>219</v>
      </c>
      <c r="C22" s="9" t="s">
        <v>223</v>
      </c>
      <c r="D22" s="9" t="s">
        <v>224</v>
      </c>
      <c r="E22" s="9" t="s">
        <v>225</v>
      </c>
      <c r="F22" s="14" t="s">
        <v>120</v>
      </c>
      <c r="G22" s="9">
        <v>9</v>
      </c>
      <c r="H22" s="10">
        <v>3</v>
      </c>
      <c r="I22" s="10">
        <v>3</v>
      </c>
      <c r="J22" s="10">
        <v>3</v>
      </c>
      <c r="K22" s="10">
        <v>4</v>
      </c>
      <c r="L22" s="10">
        <v>4.5</v>
      </c>
      <c r="M22" s="10">
        <f t="shared" si="0"/>
        <v>17.5</v>
      </c>
      <c r="N22" s="10"/>
    </row>
    <row r="23" spans="1:14" ht="22.5">
      <c r="A23" s="2">
        <v>19</v>
      </c>
      <c r="B23" s="9" t="s">
        <v>219</v>
      </c>
      <c r="C23" s="9" t="s">
        <v>228</v>
      </c>
      <c r="D23" s="9" t="s">
        <v>229</v>
      </c>
      <c r="E23" s="9" t="s">
        <v>230</v>
      </c>
      <c r="F23" s="14" t="s">
        <v>120</v>
      </c>
      <c r="G23" s="9"/>
      <c r="H23" s="10">
        <v>3</v>
      </c>
      <c r="I23" s="10">
        <v>4</v>
      </c>
      <c r="J23" s="10">
        <v>4.5</v>
      </c>
      <c r="K23" s="10">
        <v>3</v>
      </c>
      <c r="L23" s="10">
        <v>3</v>
      </c>
      <c r="M23" s="10">
        <f t="shared" si="0"/>
        <v>17.5</v>
      </c>
      <c r="N23" s="10"/>
    </row>
    <row r="24" spans="1:14" ht="12.75">
      <c r="A24" s="2">
        <v>20</v>
      </c>
      <c r="B24" s="9" t="s">
        <v>91</v>
      </c>
      <c r="C24" s="9" t="s">
        <v>243</v>
      </c>
      <c r="D24" s="9" t="s">
        <v>118</v>
      </c>
      <c r="E24" s="9" t="s">
        <v>119</v>
      </c>
      <c r="F24" s="14" t="s">
        <v>120</v>
      </c>
      <c r="G24" s="9">
        <v>8</v>
      </c>
      <c r="H24" s="10">
        <v>3</v>
      </c>
      <c r="I24" s="10">
        <v>4</v>
      </c>
      <c r="J24" s="10">
        <v>3</v>
      </c>
      <c r="K24" s="10">
        <v>4</v>
      </c>
      <c r="L24" s="10">
        <v>3</v>
      </c>
      <c r="M24" s="10">
        <f t="shared" si="0"/>
        <v>17</v>
      </c>
      <c r="N24" s="10"/>
    </row>
    <row r="25" spans="1:14" ht="22.5">
      <c r="A25" s="2">
        <v>21</v>
      </c>
      <c r="B25" s="9" t="s">
        <v>138</v>
      </c>
      <c r="C25" s="9" t="s">
        <v>142</v>
      </c>
      <c r="D25" s="9" t="s">
        <v>145</v>
      </c>
      <c r="E25" s="9" t="s">
        <v>144</v>
      </c>
      <c r="F25" s="14" t="s">
        <v>120</v>
      </c>
      <c r="G25" s="9">
        <v>9</v>
      </c>
      <c r="H25" s="10">
        <v>3</v>
      </c>
      <c r="I25" s="10">
        <v>4</v>
      </c>
      <c r="J25" s="10">
        <v>4</v>
      </c>
      <c r="K25" s="10">
        <v>3</v>
      </c>
      <c r="L25" s="10">
        <v>3</v>
      </c>
      <c r="M25" s="10">
        <f t="shared" si="0"/>
        <v>17</v>
      </c>
      <c r="N25" s="10"/>
    </row>
    <row r="26" spans="1:14" ht="22.5">
      <c r="A26" s="2">
        <v>22</v>
      </c>
      <c r="B26" s="9" t="s">
        <v>102</v>
      </c>
      <c r="C26" s="9" t="s">
        <v>163</v>
      </c>
      <c r="D26" s="9" t="s">
        <v>164</v>
      </c>
      <c r="E26" s="9" t="s">
        <v>165</v>
      </c>
      <c r="F26" s="14" t="s">
        <v>120</v>
      </c>
      <c r="G26" s="9">
        <v>8</v>
      </c>
      <c r="H26" s="10">
        <v>3</v>
      </c>
      <c r="I26" s="10">
        <v>3.5</v>
      </c>
      <c r="J26" s="10">
        <v>3.5</v>
      </c>
      <c r="K26" s="10">
        <v>4</v>
      </c>
      <c r="L26" s="10">
        <v>3</v>
      </c>
      <c r="M26" s="10">
        <f t="shared" si="0"/>
        <v>17</v>
      </c>
      <c r="N26" s="10"/>
    </row>
    <row r="27" spans="1:14" ht="22.5">
      <c r="A27" s="2">
        <v>23</v>
      </c>
      <c r="B27" s="9" t="s">
        <v>11</v>
      </c>
      <c r="C27" s="9" t="s">
        <v>155</v>
      </c>
      <c r="D27" s="9" t="s">
        <v>156</v>
      </c>
      <c r="E27" s="9" t="s">
        <v>157</v>
      </c>
      <c r="F27" s="14" t="s">
        <v>120</v>
      </c>
      <c r="G27" s="9">
        <v>11</v>
      </c>
      <c r="H27" s="10">
        <v>3</v>
      </c>
      <c r="I27" s="10">
        <v>3</v>
      </c>
      <c r="J27" s="10">
        <v>4</v>
      </c>
      <c r="K27" s="10">
        <v>3.5</v>
      </c>
      <c r="L27" s="10">
        <v>3</v>
      </c>
      <c r="M27" s="10">
        <f t="shared" si="0"/>
        <v>16.5</v>
      </c>
      <c r="N27" s="10"/>
    </row>
    <row r="28" spans="1:14" ht="22.5">
      <c r="A28" s="2">
        <v>24</v>
      </c>
      <c r="B28" s="9" t="s">
        <v>102</v>
      </c>
      <c r="C28" s="9" t="s">
        <v>158</v>
      </c>
      <c r="D28" s="9" t="s">
        <v>159</v>
      </c>
      <c r="E28" s="9" t="s">
        <v>160</v>
      </c>
      <c r="F28" s="14" t="s">
        <v>120</v>
      </c>
      <c r="G28" s="9">
        <v>9</v>
      </c>
      <c r="H28" s="10">
        <v>3</v>
      </c>
      <c r="I28" s="10">
        <v>3</v>
      </c>
      <c r="J28" s="10">
        <v>3.5</v>
      </c>
      <c r="K28" s="10">
        <v>4</v>
      </c>
      <c r="L28" s="10">
        <v>3</v>
      </c>
      <c r="M28" s="10">
        <f t="shared" si="0"/>
        <v>16.5</v>
      </c>
      <c r="N28" s="10"/>
    </row>
    <row r="29" spans="1:14" ht="22.5">
      <c r="A29" s="2">
        <v>25</v>
      </c>
      <c r="B29" s="9" t="s">
        <v>161</v>
      </c>
      <c r="C29" s="9" t="s">
        <v>166</v>
      </c>
      <c r="D29" s="15" t="s">
        <v>167</v>
      </c>
      <c r="E29" s="15" t="s">
        <v>244</v>
      </c>
      <c r="F29" s="14" t="s">
        <v>120</v>
      </c>
      <c r="G29" s="15">
        <v>10</v>
      </c>
      <c r="H29" s="10">
        <v>3.5</v>
      </c>
      <c r="I29" s="10">
        <v>3</v>
      </c>
      <c r="J29" s="10">
        <v>3</v>
      </c>
      <c r="K29" s="10">
        <v>4</v>
      </c>
      <c r="L29" s="10">
        <v>3</v>
      </c>
      <c r="M29" s="10">
        <f t="shared" si="0"/>
        <v>16.5</v>
      </c>
      <c r="N29" s="10"/>
    </row>
    <row r="30" spans="1:14" ht="22.5">
      <c r="A30" s="2">
        <v>26</v>
      </c>
      <c r="B30" s="9" t="s">
        <v>80</v>
      </c>
      <c r="C30" s="9" t="s">
        <v>169</v>
      </c>
      <c r="D30" s="9" t="s">
        <v>171</v>
      </c>
      <c r="E30" s="9" t="s">
        <v>83</v>
      </c>
      <c r="F30" s="14" t="s">
        <v>120</v>
      </c>
      <c r="G30" s="9">
        <v>9</v>
      </c>
      <c r="H30" s="10">
        <v>4</v>
      </c>
      <c r="I30" s="10">
        <v>3</v>
      </c>
      <c r="J30" s="10">
        <v>3</v>
      </c>
      <c r="K30" s="10">
        <v>3</v>
      </c>
      <c r="L30" s="10">
        <v>3.5</v>
      </c>
      <c r="M30" s="10">
        <f t="shared" si="0"/>
        <v>16.5</v>
      </c>
      <c r="N30" s="10"/>
    </row>
  </sheetData>
  <sheetProtection/>
  <mergeCells count="2">
    <mergeCell ref="B3:N3"/>
    <mergeCell ref="H1:N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9">
      <selection activeCell="C24" sqref="C24"/>
    </sheetView>
  </sheetViews>
  <sheetFormatPr defaultColWidth="9.140625" defaultRowHeight="12.75"/>
  <cols>
    <col min="1" max="1" width="2.8515625" style="0" customWidth="1"/>
    <col min="2" max="2" width="13.8515625" style="0" customWidth="1"/>
    <col min="3" max="3" width="19.140625" style="0" customWidth="1"/>
    <col min="4" max="4" width="15.00390625" style="0" customWidth="1"/>
    <col min="5" max="5" width="15.28125" style="0" customWidth="1"/>
    <col min="6" max="6" width="13.140625" style="0" customWidth="1"/>
    <col min="7" max="7" width="6.57421875" style="0" customWidth="1"/>
    <col min="8" max="8" width="4.7109375" style="0" customWidth="1"/>
    <col min="9" max="9" width="5.00390625" style="0" customWidth="1"/>
    <col min="10" max="10" width="3.57421875" style="0" customWidth="1"/>
    <col min="11" max="11" width="3.421875" style="0" customWidth="1"/>
    <col min="12" max="12" width="3.8515625" style="0" customWidth="1"/>
    <col min="14" max="14" width="5.57421875" style="0" customWidth="1"/>
  </cols>
  <sheetData>
    <row r="1" spans="2:14" ht="53.25" customHeight="1">
      <c r="B1" s="4"/>
      <c r="C1" s="4"/>
      <c r="D1" s="4"/>
      <c r="E1" s="4"/>
      <c r="F1" s="4"/>
      <c r="G1" s="4"/>
      <c r="H1" s="26" t="s">
        <v>37</v>
      </c>
      <c r="I1" s="26"/>
      <c r="J1" s="26"/>
      <c r="K1" s="26"/>
      <c r="L1" s="26"/>
      <c r="M1" s="26"/>
      <c r="N1" s="26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45" customHeight="1"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6.25" customHeight="1">
      <c r="A4" s="3" t="s">
        <v>0</v>
      </c>
      <c r="B4" s="5" t="s">
        <v>2</v>
      </c>
      <c r="C4" s="5" t="s">
        <v>3</v>
      </c>
      <c r="D4" s="6" t="s">
        <v>1</v>
      </c>
      <c r="E4" s="5" t="s">
        <v>4</v>
      </c>
      <c r="F4" s="7" t="s">
        <v>8</v>
      </c>
      <c r="G4" s="7" t="s">
        <v>34</v>
      </c>
      <c r="H4" s="7">
        <v>1</v>
      </c>
      <c r="I4" s="6">
        <v>2</v>
      </c>
      <c r="J4" s="6">
        <v>3</v>
      </c>
      <c r="K4" s="6">
        <v>4</v>
      </c>
      <c r="L4" s="6">
        <v>5</v>
      </c>
      <c r="M4" s="5" t="s">
        <v>35</v>
      </c>
      <c r="N4" s="8"/>
    </row>
    <row r="5" spans="1:14" ht="33" customHeight="1">
      <c r="A5" s="1">
        <v>1</v>
      </c>
      <c r="B5" s="9" t="s">
        <v>28</v>
      </c>
      <c r="C5" s="11" t="s">
        <v>78</v>
      </c>
      <c r="D5" s="9" t="s">
        <v>79</v>
      </c>
      <c r="E5" s="9" t="s">
        <v>31</v>
      </c>
      <c r="F5" s="14" t="s">
        <v>18</v>
      </c>
      <c r="G5" s="9"/>
      <c r="H5" s="10">
        <v>4</v>
      </c>
      <c r="I5" s="10">
        <v>5</v>
      </c>
      <c r="J5" s="10">
        <v>4.5</v>
      </c>
      <c r="K5" s="10">
        <v>4</v>
      </c>
      <c r="L5" s="10">
        <v>4.5</v>
      </c>
      <c r="M5" s="10">
        <f aca="true" t="shared" si="0" ref="M5:M30">SUM(H5:L5)</f>
        <v>22</v>
      </c>
      <c r="N5" s="10"/>
    </row>
    <row r="6" spans="1:14" ht="31.5" customHeight="1">
      <c r="A6" s="1">
        <v>2</v>
      </c>
      <c r="B6" s="9" t="s">
        <v>21</v>
      </c>
      <c r="C6" s="11" t="s">
        <v>75</v>
      </c>
      <c r="D6" s="9" t="s">
        <v>76</v>
      </c>
      <c r="E6" s="9" t="s">
        <v>77</v>
      </c>
      <c r="F6" s="14" t="s">
        <v>18</v>
      </c>
      <c r="G6" s="9">
        <v>8</v>
      </c>
      <c r="H6" s="10">
        <v>5</v>
      </c>
      <c r="I6" s="10">
        <v>5</v>
      </c>
      <c r="J6" s="10">
        <v>5</v>
      </c>
      <c r="K6" s="10">
        <v>3.5</v>
      </c>
      <c r="L6" s="10">
        <v>3</v>
      </c>
      <c r="M6" s="10">
        <f t="shared" si="0"/>
        <v>21.5</v>
      </c>
      <c r="N6" s="10"/>
    </row>
    <row r="7" spans="1:14" ht="30.75" customHeight="1">
      <c r="A7" s="1">
        <v>3</v>
      </c>
      <c r="B7" s="9" t="s">
        <v>25</v>
      </c>
      <c r="C7" s="9" t="s">
        <v>95</v>
      </c>
      <c r="D7" s="9" t="s">
        <v>73</v>
      </c>
      <c r="E7" s="9" t="s">
        <v>74</v>
      </c>
      <c r="F7" s="14" t="s">
        <v>18</v>
      </c>
      <c r="G7" s="9">
        <v>11</v>
      </c>
      <c r="H7" s="10">
        <v>4</v>
      </c>
      <c r="I7" s="10">
        <v>5</v>
      </c>
      <c r="J7" s="10">
        <v>4</v>
      </c>
      <c r="K7" s="10">
        <v>4</v>
      </c>
      <c r="L7" s="10">
        <v>4</v>
      </c>
      <c r="M7" s="10">
        <f t="shared" si="0"/>
        <v>21</v>
      </c>
      <c r="N7" s="10"/>
    </row>
    <row r="8" spans="1:14" ht="47.25" customHeight="1">
      <c r="A8" s="1">
        <v>4</v>
      </c>
      <c r="B8" s="9" t="s">
        <v>11</v>
      </c>
      <c r="C8" s="9" t="s">
        <v>89</v>
      </c>
      <c r="D8" s="9" t="s">
        <v>90</v>
      </c>
      <c r="E8" s="9" t="s">
        <v>12</v>
      </c>
      <c r="F8" s="14" t="s">
        <v>18</v>
      </c>
      <c r="G8" s="9"/>
      <c r="H8" s="10">
        <v>4</v>
      </c>
      <c r="I8" s="10">
        <v>5</v>
      </c>
      <c r="J8" s="10">
        <v>4</v>
      </c>
      <c r="K8" s="10">
        <v>4</v>
      </c>
      <c r="L8" s="10">
        <v>4</v>
      </c>
      <c r="M8" s="10">
        <f t="shared" si="0"/>
        <v>21</v>
      </c>
      <c r="N8" s="10"/>
    </row>
    <row r="9" spans="1:14" ht="39" customHeight="1">
      <c r="A9" s="1">
        <v>5</v>
      </c>
      <c r="B9" s="9" t="s">
        <v>21</v>
      </c>
      <c r="C9" s="11" t="s">
        <v>55</v>
      </c>
      <c r="D9" s="9" t="s">
        <v>56</v>
      </c>
      <c r="E9" s="9" t="s">
        <v>57</v>
      </c>
      <c r="F9" s="14" t="s">
        <v>18</v>
      </c>
      <c r="G9" s="9">
        <v>10</v>
      </c>
      <c r="H9" s="10">
        <v>4</v>
      </c>
      <c r="I9" s="10">
        <v>4</v>
      </c>
      <c r="J9" s="10">
        <v>4</v>
      </c>
      <c r="K9" s="10">
        <v>4</v>
      </c>
      <c r="L9" s="10">
        <v>4.5</v>
      </c>
      <c r="M9" s="10">
        <f t="shared" si="0"/>
        <v>20.5</v>
      </c>
      <c r="N9" s="10"/>
    </row>
    <row r="10" spans="1:14" ht="33.75" customHeight="1">
      <c r="A10" s="1">
        <v>6</v>
      </c>
      <c r="B10" s="9" t="s">
        <v>21</v>
      </c>
      <c r="C10" s="9" t="s">
        <v>87</v>
      </c>
      <c r="D10" s="9" t="s">
        <v>88</v>
      </c>
      <c r="E10" s="9" t="s">
        <v>86</v>
      </c>
      <c r="F10" s="14" t="s">
        <v>18</v>
      </c>
      <c r="G10" s="9">
        <v>9</v>
      </c>
      <c r="H10" s="10">
        <v>5</v>
      </c>
      <c r="I10" s="10">
        <v>4</v>
      </c>
      <c r="J10" s="10">
        <v>3.5</v>
      </c>
      <c r="K10" s="10">
        <v>4</v>
      </c>
      <c r="L10" s="10">
        <v>4</v>
      </c>
      <c r="M10" s="10">
        <f t="shared" si="0"/>
        <v>20.5</v>
      </c>
      <c r="N10" s="10"/>
    </row>
    <row r="11" spans="1:14" ht="40.5" customHeight="1">
      <c r="A11" s="1">
        <v>7</v>
      </c>
      <c r="B11" s="9" t="s">
        <v>66</v>
      </c>
      <c r="C11" s="9" t="s">
        <v>67</v>
      </c>
      <c r="D11" s="9" t="s">
        <v>9</v>
      </c>
      <c r="E11" s="9" t="s">
        <v>10</v>
      </c>
      <c r="F11" s="14" t="s">
        <v>18</v>
      </c>
      <c r="G11" s="9"/>
      <c r="H11" s="10">
        <v>4</v>
      </c>
      <c r="I11" s="10">
        <v>4</v>
      </c>
      <c r="J11" s="10">
        <v>4</v>
      </c>
      <c r="K11" s="10">
        <v>4</v>
      </c>
      <c r="L11" s="10">
        <v>4</v>
      </c>
      <c r="M11" s="10">
        <f t="shared" si="0"/>
        <v>20</v>
      </c>
      <c r="N11" s="10"/>
    </row>
    <row r="12" spans="1:14" ht="37.5" customHeight="1">
      <c r="A12" s="1">
        <v>8</v>
      </c>
      <c r="B12" s="9" t="s">
        <v>21</v>
      </c>
      <c r="C12" s="9" t="s">
        <v>84</v>
      </c>
      <c r="D12" s="9" t="s">
        <v>85</v>
      </c>
      <c r="E12" s="9" t="s">
        <v>86</v>
      </c>
      <c r="F12" s="14" t="s">
        <v>18</v>
      </c>
      <c r="G12" s="9">
        <v>10</v>
      </c>
      <c r="H12" s="10">
        <v>4</v>
      </c>
      <c r="I12" s="10">
        <v>3.5</v>
      </c>
      <c r="J12" s="10">
        <v>4.5</v>
      </c>
      <c r="K12" s="10">
        <v>4</v>
      </c>
      <c r="L12" s="10">
        <v>4</v>
      </c>
      <c r="M12" s="10">
        <f t="shared" si="0"/>
        <v>20</v>
      </c>
      <c r="N12" s="10"/>
    </row>
    <row r="13" spans="1:14" ht="36.75" customHeight="1">
      <c r="A13" s="1">
        <v>9</v>
      </c>
      <c r="B13" s="15" t="s">
        <v>102</v>
      </c>
      <c r="C13" s="9" t="s">
        <v>109</v>
      </c>
      <c r="D13" s="9" t="s">
        <v>110</v>
      </c>
      <c r="E13" s="9" t="s">
        <v>111</v>
      </c>
      <c r="F13" s="14" t="s">
        <v>18</v>
      </c>
      <c r="G13" s="9">
        <v>11</v>
      </c>
      <c r="H13" s="10">
        <v>3.5</v>
      </c>
      <c r="I13" s="10">
        <v>4.5</v>
      </c>
      <c r="J13" s="10">
        <v>4.5</v>
      </c>
      <c r="K13" s="10">
        <v>4</v>
      </c>
      <c r="L13" s="10">
        <v>3</v>
      </c>
      <c r="M13" s="10">
        <f t="shared" si="0"/>
        <v>19.5</v>
      </c>
      <c r="N13" s="10"/>
    </row>
    <row r="14" spans="1:14" ht="31.5" customHeight="1">
      <c r="A14" s="1">
        <v>10</v>
      </c>
      <c r="B14" s="9" t="s">
        <v>28</v>
      </c>
      <c r="C14" s="11" t="s">
        <v>46</v>
      </c>
      <c r="D14" s="9" t="s">
        <v>47</v>
      </c>
      <c r="E14" s="9" t="s">
        <v>29</v>
      </c>
      <c r="F14" s="14" t="s">
        <v>18</v>
      </c>
      <c r="G14" s="9">
        <v>8</v>
      </c>
      <c r="H14" s="10">
        <v>4</v>
      </c>
      <c r="I14" s="10">
        <v>3</v>
      </c>
      <c r="J14" s="10">
        <v>4</v>
      </c>
      <c r="K14" s="10">
        <v>4</v>
      </c>
      <c r="L14" s="10">
        <v>4</v>
      </c>
      <c r="M14" s="10">
        <f t="shared" si="0"/>
        <v>19</v>
      </c>
      <c r="N14" s="10"/>
    </row>
    <row r="15" spans="1:14" ht="27.75" customHeight="1">
      <c r="A15" s="1">
        <v>11</v>
      </c>
      <c r="B15" s="9" t="s">
        <v>51</v>
      </c>
      <c r="C15" s="9" t="s">
        <v>52</v>
      </c>
      <c r="D15" s="9" t="s">
        <v>53</v>
      </c>
      <c r="E15" s="9" t="s">
        <v>54</v>
      </c>
      <c r="F15" s="14" t="s">
        <v>18</v>
      </c>
      <c r="G15" s="9">
        <v>10</v>
      </c>
      <c r="H15" s="10">
        <v>4</v>
      </c>
      <c r="I15" s="10">
        <v>4</v>
      </c>
      <c r="J15" s="10">
        <v>4</v>
      </c>
      <c r="K15" s="10">
        <v>3</v>
      </c>
      <c r="L15" s="10">
        <v>4</v>
      </c>
      <c r="M15" s="10">
        <f t="shared" si="0"/>
        <v>19</v>
      </c>
      <c r="N15" s="10"/>
    </row>
    <row r="16" spans="1:14" ht="39" customHeight="1">
      <c r="A16" s="1">
        <v>12</v>
      </c>
      <c r="B16" s="9" t="s">
        <v>66</v>
      </c>
      <c r="C16" s="9" t="s">
        <v>69</v>
      </c>
      <c r="D16" s="9" t="s">
        <v>70</v>
      </c>
      <c r="E16" s="9" t="s">
        <v>71</v>
      </c>
      <c r="F16" s="14" t="s">
        <v>18</v>
      </c>
      <c r="G16" s="9">
        <v>8</v>
      </c>
      <c r="H16" s="10">
        <v>4.5</v>
      </c>
      <c r="I16" s="10">
        <v>3.5</v>
      </c>
      <c r="J16" s="10">
        <v>3</v>
      </c>
      <c r="K16" s="10">
        <v>4</v>
      </c>
      <c r="L16" s="10">
        <v>4</v>
      </c>
      <c r="M16" s="10">
        <f t="shared" si="0"/>
        <v>19</v>
      </c>
      <c r="N16" s="10"/>
    </row>
    <row r="17" spans="1:14" ht="48.75" customHeight="1">
      <c r="A17" s="1">
        <v>13</v>
      </c>
      <c r="B17" s="15" t="s">
        <v>102</v>
      </c>
      <c r="C17" s="9" t="s">
        <v>103</v>
      </c>
      <c r="D17" s="9" t="s">
        <v>104</v>
      </c>
      <c r="E17" s="9" t="s">
        <v>105</v>
      </c>
      <c r="F17" s="14" t="s">
        <v>18</v>
      </c>
      <c r="G17" s="9">
        <v>11</v>
      </c>
      <c r="H17" s="10">
        <v>3.5</v>
      </c>
      <c r="I17" s="10">
        <v>4</v>
      </c>
      <c r="J17" s="10">
        <v>4</v>
      </c>
      <c r="K17" s="10">
        <v>4</v>
      </c>
      <c r="L17" s="10">
        <v>3.5</v>
      </c>
      <c r="M17" s="10">
        <f t="shared" si="0"/>
        <v>19</v>
      </c>
      <c r="N17" s="10"/>
    </row>
    <row r="18" spans="1:14" ht="33.75">
      <c r="A18" s="1">
        <v>14</v>
      </c>
      <c r="B18" s="9" t="s">
        <v>19</v>
      </c>
      <c r="C18" s="9" t="s">
        <v>64</v>
      </c>
      <c r="D18" s="9" t="s">
        <v>65</v>
      </c>
      <c r="E18" s="9" t="s">
        <v>68</v>
      </c>
      <c r="F18" s="14" t="s">
        <v>18</v>
      </c>
      <c r="G18" s="9">
        <v>9</v>
      </c>
      <c r="H18" s="10">
        <v>4</v>
      </c>
      <c r="I18" s="10">
        <v>4</v>
      </c>
      <c r="J18" s="10">
        <v>4.5</v>
      </c>
      <c r="K18" s="10">
        <v>3</v>
      </c>
      <c r="L18" s="10">
        <v>3</v>
      </c>
      <c r="M18" s="10">
        <f t="shared" si="0"/>
        <v>18.5</v>
      </c>
      <c r="N18" s="10"/>
    </row>
    <row r="19" spans="1:14" ht="43.5" customHeight="1">
      <c r="A19" s="1">
        <v>15</v>
      </c>
      <c r="B19" s="9" t="s">
        <v>14</v>
      </c>
      <c r="C19" s="9" t="s">
        <v>106</v>
      </c>
      <c r="D19" s="9" t="s">
        <v>107</v>
      </c>
      <c r="E19" s="9" t="s">
        <v>108</v>
      </c>
      <c r="F19" s="14" t="s">
        <v>18</v>
      </c>
      <c r="G19" s="9">
        <v>8</v>
      </c>
      <c r="H19" s="10">
        <v>3.5</v>
      </c>
      <c r="I19" s="10">
        <v>4</v>
      </c>
      <c r="J19" s="10">
        <v>3.5</v>
      </c>
      <c r="K19" s="10">
        <v>3</v>
      </c>
      <c r="L19" s="10">
        <v>4</v>
      </c>
      <c r="M19" s="10">
        <f t="shared" si="0"/>
        <v>18</v>
      </c>
      <c r="N19" s="10"/>
    </row>
    <row r="20" spans="1:14" ht="33.75" customHeight="1">
      <c r="A20" s="1">
        <v>16</v>
      </c>
      <c r="B20" s="9" t="s">
        <v>11</v>
      </c>
      <c r="C20" s="11" t="s">
        <v>61</v>
      </c>
      <c r="D20" s="9" t="s">
        <v>62</v>
      </c>
      <c r="E20" s="9" t="s">
        <v>63</v>
      </c>
      <c r="F20" s="14" t="s">
        <v>18</v>
      </c>
      <c r="G20" s="9">
        <v>8</v>
      </c>
      <c r="H20" s="10">
        <v>3.5</v>
      </c>
      <c r="I20" s="10">
        <v>4</v>
      </c>
      <c r="J20" s="10">
        <v>3</v>
      </c>
      <c r="K20" s="10">
        <v>3</v>
      </c>
      <c r="L20" s="10">
        <v>4</v>
      </c>
      <c r="M20" s="10">
        <f t="shared" si="0"/>
        <v>17.5</v>
      </c>
      <c r="N20" s="10"/>
    </row>
    <row r="21" spans="1:14" ht="36" customHeight="1">
      <c r="A21" s="1">
        <v>17</v>
      </c>
      <c r="B21" s="9" t="s">
        <v>91</v>
      </c>
      <c r="C21" s="9" t="s">
        <v>92</v>
      </c>
      <c r="D21" s="9" t="s">
        <v>93</v>
      </c>
      <c r="E21" s="9" t="s">
        <v>94</v>
      </c>
      <c r="F21" s="14" t="s">
        <v>18</v>
      </c>
      <c r="G21" s="9">
        <v>8</v>
      </c>
      <c r="H21" s="10">
        <v>3</v>
      </c>
      <c r="I21" s="10">
        <v>4.5</v>
      </c>
      <c r="J21" s="10">
        <v>3</v>
      </c>
      <c r="K21" s="10">
        <v>4</v>
      </c>
      <c r="L21" s="10">
        <v>3</v>
      </c>
      <c r="M21" s="10">
        <f t="shared" si="0"/>
        <v>17.5</v>
      </c>
      <c r="N21" s="10"/>
    </row>
    <row r="22" spans="1:14" ht="31.5" customHeight="1">
      <c r="A22" s="1">
        <v>18</v>
      </c>
      <c r="B22" s="9" t="s">
        <v>11</v>
      </c>
      <c r="C22" s="9" t="s">
        <v>99</v>
      </c>
      <c r="D22" s="9" t="s">
        <v>100</v>
      </c>
      <c r="E22" s="9" t="s">
        <v>101</v>
      </c>
      <c r="F22" s="14" t="s">
        <v>18</v>
      </c>
      <c r="G22" s="9">
        <v>9</v>
      </c>
      <c r="H22" s="10">
        <v>3.5</v>
      </c>
      <c r="I22" s="10">
        <v>3.5</v>
      </c>
      <c r="J22" s="10">
        <v>4</v>
      </c>
      <c r="K22" s="10">
        <v>3.5</v>
      </c>
      <c r="L22" s="10">
        <v>3</v>
      </c>
      <c r="M22" s="10">
        <f t="shared" si="0"/>
        <v>17.5</v>
      </c>
      <c r="N22" s="10"/>
    </row>
    <row r="23" spans="1:14" ht="33" customHeight="1">
      <c r="A23" s="1">
        <v>19</v>
      </c>
      <c r="B23" s="9" t="s">
        <v>25</v>
      </c>
      <c r="C23" s="9" t="s">
        <v>112</v>
      </c>
      <c r="D23" s="9" t="s">
        <v>113</v>
      </c>
      <c r="E23" s="9" t="s">
        <v>114</v>
      </c>
      <c r="F23" s="14" t="s">
        <v>18</v>
      </c>
      <c r="G23" s="9"/>
      <c r="H23" s="10">
        <v>3</v>
      </c>
      <c r="I23" s="10">
        <v>3.5</v>
      </c>
      <c r="J23" s="10">
        <v>3</v>
      </c>
      <c r="K23" s="10">
        <v>4</v>
      </c>
      <c r="L23" s="10">
        <v>4</v>
      </c>
      <c r="M23" s="10">
        <f t="shared" si="0"/>
        <v>17.5</v>
      </c>
      <c r="N23" s="10"/>
    </row>
    <row r="24" spans="1:14" ht="37.5" customHeight="1">
      <c r="A24" s="1">
        <v>20</v>
      </c>
      <c r="B24" s="9" t="s">
        <v>19</v>
      </c>
      <c r="C24" s="9" t="s">
        <v>58</v>
      </c>
      <c r="D24" s="9" t="s">
        <v>59</v>
      </c>
      <c r="E24" s="9" t="s">
        <v>60</v>
      </c>
      <c r="F24" s="14" t="s">
        <v>18</v>
      </c>
      <c r="G24" s="9">
        <v>11</v>
      </c>
      <c r="H24" s="10">
        <v>3</v>
      </c>
      <c r="I24" s="10">
        <v>4</v>
      </c>
      <c r="J24" s="10">
        <v>4</v>
      </c>
      <c r="K24" s="10">
        <v>3</v>
      </c>
      <c r="L24" s="10">
        <v>3</v>
      </c>
      <c r="M24" s="10">
        <f t="shared" si="0"/>
        <v>17</v>
      </c>
      <c r="N24" s="10"/>
    </row>
    <row r="25" spans="1:14" ht="33" customHeight="1">
      <c r="A25" s="1">
        <v>21</v>
      </c>
      <c r="B25" s="9" t="s">
        <v>25</v>
      </c>
      <c r="C25" s="9" t="s">
        <v>96</v>
      </c>
      <c r="D25" s="9" t="s">
        <v>97</v>
      </c>
      <c r="E25" s="9" t="s">
        <v>98</v>
      </c>
      <c r="F25" s="14" t="s">
        <v>18</v>
      </c>
      <c r="G25" s="9"/>
      <c r="H25" s="10">
        <v>3.5</v>
      </c>
      <c r="I25" s="10">
        <v>3.5</v>
      </c>
      <c r="J25" s="10">
        <v>4</v>
      </c>
      <c r="K25" s="10">
        <v>3</v>
      </c>
      <c r="L25" s="10">
        <v>3</v>
      </c>
      <c r="M25" s="10">
        <f t="shared" si="0"/>
        <v>17</v>
      </c>
      <c r="N25" s="10"/>
    </row>
    <row r="26" spans="1:14" ht="31.5" customHeight="1">
      <c r="A26" s="1">
        <v>22</v>
      </c>
      <c r="B26" s="9" t="s">
        <v>219</v>
      </c>
      <c r="C26" s="9" t="s">
        <v>220</v>
      </c>
      <c r="D26" s="16" t="s">
        <v>221</v>
      </c>
      <c r="E26" s="9" t="s">
        <v>222</v>
      </c>
      <c r="F26" s="14" t="s">
        <v>18</v>
      </c>
      <c r="G26" s="9">
        <v>8</v>
      </c>
      <c r="H26" s="10">
        <v>3</v>
      </c>
      <c r="I26" s="10">
        <v>3</v>
      </c>
      <c r="J26" s="10">
        <v>3.5</v>
      </c>
      <c r="K26" s="10">
        <v>4</v>
      </c>
      <c r="L26" s="10">
        <v>3.5</v>
      </c>
      <c r="M26" s="10">
        <f t="shared" si="0"/>
        <v>17</v>
      </c>
      <c r="N26" s="10"/>
    </row>
    <row r="27" spans="1:14" ht="39.75" customHeight="1">
      <c r="A27" s="1">
        <v>23</v>
      </c>
      <c r="B27" s="9" t="s">
        <v>19</v>
      </c>
      <c r="C27" s="9" t="s">
        <v>48</v>
      </c>
      <c r="D27" s="9" t="s">
        <v>49</v>
      </c>
      <c r="E27" s="9" t="s">
        <v>50</v>
      </c>
      <c r="F27" s="14" t="s">
        <v>18</v>
      </c>
      <c r="G27" s="9">
        <v>9</v>
      </c>
      <c r="H27" s="10">
        <v>3</v>
      </c>
      <c r="I27" s="10">
        <v>3.5</v>
      </c>
      <c r="J27" s="10">
        <v>3</v>
      </c>
      <c r="K27" s="10">
        <v>4</v>
      </c>
      <c r="L27" s="10">
        <v>3</v>
      </c>
      <c r="M27" s="10">
        <f t="shared" si="0"/>
        <v>16.5</v>
      </c>
      <c r="N27" s="10"/>
    </row>
    <row r="28" spans="1:14" ht="22.5" customHeight="1">
      <c r="A28" s="1">
        <v>24</v>
      </c>
      <c r="B28" s="9" t="s">
        <v>80</v>
      </c>
      <c r="C28" s="9" t="s">
        <v>81</v>
      </c>
      <c r="D28" s="9" t="s">
        <v>82</v>
      </c>
      <c r="E28" s="9" t="s">
        <v>83</v>
      </c>
      <c r="F28" s="14" t="s">
        <v>18</v>
      </c>
      <c r="G28" s="9">
        <v>9</v>
      </c>
      <c r="H28" s="10">
        <v>3</v>
      </c>
      <c r="I28" s="10">
        <v>4</v>
      </c>
      <c r="J28" s="10">
        <v>3.5</v>
      </c>
      <c r="K28" s="10">
        <v>3</v>
      </c>
      <c r="L28" s="10">
        <v>3</v>
      </c>
      <c r="M28" s="10">
        <f t="shared" si="0"/>
        <v>16.5</v>
      </c>
      <c r="N28" s="10"/>
    </row>
    <row r="29" spans="1:14" ht="22.5">
      <c r="A29" s="1">
        <v>25</v>
      </c>
      <c r="B29" s="9" t="s">
        <v>115</v>
      </c>
      <c r="C29" s="9" t="s">
        <v>116</v>
      </c>
      <c r="D29" s="16" t="s">
        <v>20</v>
      </c>
      <c r="E29" s="9" t="s">
        <v>117</v>
      </c>
      <c r="F29" s="14" t="s">
        <v>18</v>
      </c>
      <c r="G29" s="9">
        <v>11</v>
      </c>
      <c r="H29" s="10">
        <v>3</v>
      </c>
      <c r="I29" s="10">
        <v>3.5</v>
      </c>
      <c r="J29" s="10">
        <v>3</v>
      </c>
      <c r="K29" s="10">
        <v>3</v>
      </c>
      <c r="L29" s="10">
        <v>4</v>
      </c>
      <c r="M29" s="10">
        <f t="shared" si="0"/>
        <v>16.5</v>
      </c>
      <c r="N29" s="10"/>
    </row>
    <row r="30" spans="1:14" ht="33.75">
      <c r="A30" s="1">
        <v>26</v>
      </c>
      <c r="B30" s="9" t="s">
        <v>19</v>
      </c>
      <c r="C30" s="9" t="s">
        <v>48</v>
      </c>
      <c r="D30" s="9" t="s">
        <v>218</v>
      </c>
      <c r="E30" s="9" t="s">
        <v>50</v>
      </c>
      <c r="F30" s="14" t="s">
        <v>18</v>
      </c>
      <c r="G30" s="9">
        <v>8</v>
      </c>
      <c r="H30" s="10">
        <v>3</v>
      </c>
      <c r="I30" s="10">
        <v>3</v>
      </c>
      <c r="J30" s="10">
        <v>3.5</v>
      </c>
      <c r="K30" s="10">
        <v>4</v>
      </c>
      <c r="L30" s="10">
        <v>3</v>
      </c>
      <c r="M30" s="10">
        <f t="shared" si="0"/>
        <v>16.5</v>
      </c>
      <c r="N30" s="10"/>
    </row>
  </sheetData>
  <sheetProtection/>
  <mergeCells count="2">
    <mergeCell ref="B3:N3"/>
    <mergeCell ref="H1:N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.421875" style="0" customWidth="1"/>
    <col min="2" max="2" width="15.7109375" style="0" customWidth="1"/>
    <col min="3" max="3" width="18.140625" style="0" customWidth="1"/>
    <col min="4" max="4" width="16.421875" style="0" customWidth="1"/>
    <col min="5" max="5" width="15.57421875" style="0" customWidth="1"/>
    <col min="6" max="6" width="11.421875" style="0" customWidth="1"/>
    <col min="7" max="7" width="6.57421875" style="0" customWidth="1"/>
    <col min="8" max="8" width="4.8515625" style="0" customWidth="1"/>
    <col min="9" max="9" width="4.28125" style="0" customWidth="1"/>
    <col min="10" max="10" width="4.00390625" style="0" customWidth="1"/>
    <col min="11" max="11" width="3.28125" style="0" customWidth="1"/>
    <col min="12" max="12" width="3.421875" style="0" customWidth="1"/>
    <col min="14" max="14" width="5.8515625" style="0" customWidth="1"/>
  </cols>
  <sheetData>
    <row r="1" spans="2:14" ht="53.25" customHeight="1">
      <c r="B1" s="4"/>
      <c r="C1" s="4"/>
      <c r="D1" s="4"/>
      <c r="E1" s="4"/>
      <c r="F1" s="4"/>
      <c r="G1" s="4"/>
      <c r="H1" s="26" t="s">
        <v>39</v>
      </c>
      <c r="I1" s="26"/>
      <c r="J1" s="26"/>
      <c r="K1" s="26"/>
      <c r="L1" s="26"/>
      <c r="M1" s="26"/>
      <c r="N1" s="26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33.75" customHeight="1"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6">
      <c r="A4" s="3" t="s">
        <v>0</v>
      </c>
      <c r="B4" s="5" t="s">
        <v>2</v>
      </c>
      <c r="C4" s="5" t="s">
        <v>3</v>
      </c>
      <c r="D4" s="6" t="s">
        <v>1</v>
      </c>
      <c r="E4" s="5" t="s">
        <v>4</v>
      </c>
      <c r="F4" s="7" t="s">
        <v>8</v>
      </c>
      <c r="G4" s="7" t="s">
        <v>34</v>
      </c>
      <c r="H4" s="7">
        <v>1</v>
      </c>
      <c r="I4" s="6">
        <v>2</v>
      </c>
      <c r="J4" s="6">
        <v>3</v>
      </c>
      <c r="K4" s="6">
        <v>4</v>
      </c>
      <c r="L4" s="6">
        <v>5</v>
      </c>
      <c r="M4" s="5" t="s">
        <v>35</v>
      </c>
      <c r="N4" s="8"/>
    </row>
    <row r="5" spans="1:14" ht="39" customHeight="1">
      <c r="A5" s="2">
        <v>1</v>
      </c>
      <c r="B5" s="9" t="s">
        <v>28</v>
      </c>
      <c r="C5" s="9" t="s">
        <v>184</v>
      </c>
      <c r="D5" s="9" t="s">
        <v>185</v>
      </c>
      <c r="E5" s="9" t="s">
        <v>30</v>
      </c>
      <c r="F5" s="9" t="s">
        <v>7</v>
      </c>
      <c r="G5" s="9">
        <v>8</v>
      </c>
      <c r="H5" s="10">
        <v>4</v>
      </c>
      <c r="I5" s="10">
        <v>5</v>
      </c>
      <c r="J5" s="10">
        <v>5</v>
      </c>
      <c r="K5" s="10">
        <v>4.5</v>
      </c>
      <c r="L5" s="10">
        <v>5</v>
      </c>
      <c r="M5" s="10">
        <f aca="true" t="shared" si="0" ref="M5:M11">SUM(H5:L5)</f>
        <v>23.5</v>
      </c>
      <c r="N5" s="10"/>
    </row>
    <row r="6" spans="1:14" ht="33.75" customHeight="1">
      <c r="A6" s="2">
        <v>2</v>
      </c>
      <c r="B6" s="9" t="s">
        <v>25</v>
      </c>
      <c r="C6" s="9" t="s">
        <v>181</v>
      </c>
      <c r="D6" s="9" t="s">
        <v>172</v>
      </c>
      <c r="E6" s="9" t="s">
        <v>173</v>
      </c>
      <c r="F6" s="9" t="s">
        <v>7</v>
      </c>
      <c r="G6" s="9"/>
      <c r="H6" s="10">
        <v>5</v>
      </c>
      <c r="I6" s="10">
        <v>4.5</v>
      </c>
      <c r="J6" s="10">
        <v>4.5</v>
      </c>
      <c r="K6" s="10">
        <v>4</v>
      </c>
      <c r="L6" s="10">
        <v>4</v>
      </c>
      <c r="M6" s="10">
        <f t="shared" si="0"/>
        <v>22</v>
      </c>
      <c r="N6" s="10"/>
    </row>
    <row r="7" spans="1:14" ht="47.25" customHeight="1">
      <c r="A7" s="2">
        <v>3</v>
      </c>
      <c r="B7" s="9" t="s">
        <v>25</v>
      </c>
      <c r="C7" s="9" t="s">
        <v>182</v>
      </c>
      <c r="D7" s="9" t="s">
        <v>180</v>
      </c>
      <c r="E7" s="9" t="s">
        <v>183</v>
      </c>
      <c r="F7" s="9" t="s">
        <v>7</v>
      </c>
      <c r="G7" s="9">
        <v>8</v>
      </c>
      <c r="H7" s="10">
        <v>4</v>
      </c>
      <c r="I7" s="10">
        <v>4.5</v>
      </c>
      <c r="J7" s="10">
        <v>4.5</v>
      </c>
      <c r="K7" s="10">
        <v>4</v>
      </c>
      <c r="L7" s="10">
        <v>4.5</v>
      </c>
      <c r="M7" s="10">
        <f t="shared" si="0"/>
        <v>21.5</v>
      </c>
      <c r="N7" s="10"/>
    </row>
    <row r="8" spans="1:14" ht="31.5" customHeight="1">
      <c r="A8" s="2">
        <v>4</v>
      </c>
      <c r="B8" s="9" t="s">
        <v>239</v>
      </c>
      <c r="C8" s="9" t="s">
        <v>240</v>
      </c>
      <c r="D8" s="9" t="s">
        <v>241</v>
      </c>
      <c r="E8" s="9" t="s">
        <v>242</v>
      </c>
      <c r="F8" s="9" t="s">
        <v>7</v>
      </c>
      <c r="G8" s="9"/>
      <c r="H8" s="10">
        <v>4</v>
      </c>
      <c r="I8" s="10">
        <v>4.5</v>
      </c>
      <c r="J8" s="10">
        <v>4.5</v>
      </c>
      <c r="K8" s="10">
        <v>4</v>
      </c>
      <c r="L8" s="10">
        <v>4.5</v>
      </c>
      <c r="M8" s="10">
        <f t="shared" si="0"/>
        <v>21.5</v>
      </c>
      <c r="N8" s="10"/>
    </row>
    <row r="9" spans="1:14" ht="34.5" customHeight="1">
      <c r="A9" s="2">
        <v>5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7</v>
      </c>
      <c r="G9" s="9">
        <v>10</v>
      </c>
      <c r="H9" s="10">
        <v>4</v>
      </c>
      <c r="I9" s="10">
        <v>3.5</v>
      </c>
      <c r="J9" s="10">
        <v>4</v>
      </c>
      <c r="K9" s="10">
        <v>4</v>
      </c>
      <c r="L9" s="10">
        <v>4</v>
      </c>
      <c r="M9" s="10">
        <f t="shared" si="0"/>
        <v>19.5</v>
      </c>
      <c r="N9" s="10"/>
    </row>
    <row r="10" spans="1:14" ht="45" customHeight="1">
      <c r="A10" s="2">
        <v>6</v>
      </c>
      <c r="B10" s="9" t="s">
        <v>25</v>
      </c>
      <c r="C10" s="9" t="s">
        <v>177</v>
      </c>
      <c r="D10" s="9" t="s">
        <v>178</v>
      </c>
      <c r="E10" s="9" t="s">
        <v>179</v>
      </c>
      <c r="F10" s="9" t="s">
        <v>7</v>
      </c>
      <c r="G10" s="9">
        <v>11</v>
      </c>
      <c r="H10" s="10">
        <v>4</v>
      </c>
      <c r="I10" s="10">
        <v>4</v>
      </c>
      <c r="J10" s="10">
        <v>4</v>
      </c>
      <c r="K10" s="10">
        <v>4</v>
      </c>
      <c r="L10" s="10">
        <v>3.5</v>
      </c>
      <c r="M10" s="10">
        <f t="shared" si="0"/>
        <v>19.5</v>
      </c>
      <c r="N10" s="10"/>
    </row>
    <row r="11" spans="1:14" ht="60" customHeight="1">
      <c r="A11" s="2">
        <v>7</v>
      </c>
      <c r="B11" s="9" t="s">
        <v>91</v>
      </c>
      <c r="C11" s="9" t="s">
        <v>174</v>
      </c>
      <c r="D11" s="9" t="s">
        <v>175</v>
      </c>
      <c r="E11" s="9" t="s">
        <v>176</v>
      </c>
      <c r="F11" s="9" t="s">
        <v>7</v>
      </c>
      <c r="G11" s="9">
        <v>8</v>
      </c>
      <c r="H11" s="10">
        <v>3</v>
      </c>
      <c r="I11" s="10">
        <v>4</v>
      </c>
      <c r="J11" s="10">
        <v>3.5</v>
      </c>
      <c r="K11" s="10">
        <v>4</v>
      </c>
      <c r="L11" s="10">
        <v>4</v>
      </c>
      <c r="M11" s="10">
        <f t="shared" si="0"/>
        <v>18.5</v>
      </c>
      <c r="N11" s="10"/>
    </row>
    <row r="12" spans="1:14" ht="42.75" customHeight="1">
      <c r="A12" s="19"/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</row>
    <row r="13" spans="1:14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</sheetData>
  <sheetProtection/>
  <mergeCells count="2">
    <mergeCell ref="B3:N3"/>
    <mergeCell ref="H1:N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1" width="3.140625" style="0" customWidth="1"/>
    <col min="2" max="2" width="14.28125" style="0" customWidth="1"/>
    <col min="3" max="3" width="20.00390625" style="0" customWidth="1"/>
    <col min="4" max="4" width="18.28125" style="0" customWidth="1"/>
    <col min="5" max="5" width="15.8515625" style="0" customWidth="1"/>
    <col min="6" max="6" width="12.57421875" style="0" customWidth="1"/>
    <col min="7" max="7" width="6.57421875" style="0" customWidth="1"/>
    <col min="8" max="8" width="4.8515625" style="0" customWidth="1"/>
    <col min="9" max="9" width="4.7109375" style="0" customWidth="1"/>
    <col min="10" max="10" width="4.57421875" style="0" customWidth="1"/>
    <col min="11" max="11" width="4.00390625" style="0" customWidth="1"/>
    <col min="12" max="12" width="3.8515625" style="0" customWidth="1"/>
    <col min="14" max="14" width="5.7109375" style="0" customWidth="1"/>
  </cols>
  <sheetData>
    <row r="1" spans="2:14" ht="68.25" customHeight="1">
      <c r="B1" s="4"/>
      <c r="C1" s="4"/>
      <c r="D1" s="4"/>
      <c r="E1" s="4"/>
      <c r="F1" s="4"/>
      <c r="G1" s="4"/>
      <c r="H1" s="26" t="s">
        <v>41</v>
      </c>
      <c r="I1" s="26"/>
      <c r="J1" s="26"/>
      <c r="K1" s="26"/>
      <c r="L1" s="26"/>
      <c r="M1" s="26"/>
      <c r="N1" s="26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46.5" customHeight="1"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5.25" customHeight="1">
      <c r="A4" s="3" t="s">
        <v>0</v>
      </c>
      <c r="B4" s="5" t="s">
        <v>2</v>
      </c>
      <c r="C4" s="5" t="s">
        <v>3</v>
      </c>
      <c r="D4" s="6" t="s">
        <v>1</v>
      </c>
      <c r="E4" s="5" t="s">
        <v>4</v>
      </c>
      <c r="F4" s="7" t="s">
        <v>8</v>
      </c>
      <c r="G4" s="7" t="s">
        <v>34</v>
      </c>
      <c r="H4" s="7">
        <v>1</v>
      </c>
      <c r="I4" s="6">
        <v>2</v>
      </c>
      <c r="J4" s="6">
        <v>3</v>
      </c>
      <c r="K4" s="6">
        <v>4</v>
      </c>
      <c r="L4" s="6">
        <v>5</v>
      </c>
      <c r="M4" s="5" t="s">
        <v>35</v>
      </c>
      <c r="N4" s="8"/>
    </row>
    <row r="5" spans="1:14" ht="33" customHeight="1">
      <c r="A5" s="1">
        <v>1</v>
      </c>
      <c r="B5" s="9" t="s">
        <v>32</v>
      </c>
      <c r="C5" s="9" t="s">
        <v>208</v>
      </c>
      <c r="D5" s="9" t="s">
        <v>209</v>
      </c>
      <c r="E5" s="9" t="s">
        <v>33</v>
      </c>
      <c r="F5" s="14" t="s">
        <v>5</v>
      </c>
      <c r="G5" s="9">
        <v>10</v>
      </c>
      <c r="H5" s="10">
        <v>4</v>
      </c>
      <c r="I5" s="10">
        <v>4.5</v>
      </c>
      <c r="J5" s="10">
        <v>5</v>
      </c>
      <c r="K5" s="10">
        <v>4.5</v>
      </c>
      <c r="L5" s="10">
        <v>4</v>
      </c>
      <c r="M5" s="10">
        <f aca="true" t="shared" si="0" ref="M5:M17">SUM(H5:L5)</f>
        <v>22</v>
      </c>
      <c r="N5" s="10"/>
    </row>
    <row r="6" spans="1:14" ht="33.75" customHeight="1">
      <c r="A6" s="1">
        <v>2</v>
      </c>
      <c r="B6" s="9" t="s">
        <v>219</v>
      </c>
      <c r="C6" s="9" t="s">
        <v>231</v>
      </c>
      <c r="D6" s="9" t="s">
        <v>232</v>
      </c>
      <c r="E6" s="9" t="s">
        <v>233</v>
      </c>
      <c r="F6" s="14" t="s">
        <v>13</v>
      </c>
      <c r="G6" s="9">
        <v>8</v>
      </c>
      <c r="H6" s="10">
        <v>4</v>
      </c>
      <c r="I6" s="10">
        <v>4</v>
      </c>
      <c r="J6" s="10">
        <v>4</v>
      </c>
      <c r="K6" s="10">
        <v>4.5</v>
      </c>
      <c r="L6" s="10">
        <v>4</v>
      </c>
      <c r="M6" s="10">
        <f t="shared" si="0"/>
        <v>20.5</v>
      </c>
      <c r="N6" s="10"/>
    </row>
    <row r="7" spans="1:14" ht="36" customHeight="1">
      <c r="A7" s="1">
        <v>3</v>
      </c>
      <c r="B7" s="9" t="s">
        <v>138</v>
      </c>
      <c r="C7" s="9" t="s">
        <v>210</v>
      </c>
      <c r="D7" s="9" t="s">
        <v>211</v>
      </c>
      <c r="E7" s="21" t="s">
        <v>212</v>
      </c>
      <c r="F7" s="14" t="s">
        <v>13</v>
      </c>
      <c r="G7" s="15">
        <v>8</v>
      </c>
      <c r="H7" s="10">
        <v>4</v>
      </c>
      <c r="I7" s="10">
        <v>4</v>
      </c>
      <c r="J7" s="10">
        <v>4</v>
      </c>
      <c r="K7" s="10">
        <v>4</v>
      </c>
      <c r="L7" s="10">
        <v>4</v>
      </c>
      <c r="M7" s="10">
        <f t="shared" si="0"/>
        <v>20</v>
      </c>
      <c r="N7" s="10"/>
    </row>
    <row r="8" spans="1:14" ht="34.5" customHeight="1">
      <c r="A8" s="1">
        <v>4</v>
      </c>
      <c r="B8" s="9" t="s">
        <v>219</v>
      </c>
      <c r="C8" s="11" t="s">
        <v>234</v>
      </c>
      <c r="D8" s="9" t="s">
        <v>235</v>
      </c>
      <c r="E8" s="9" t="s">
        <v>236</v>
      </c>
      <c r="F8" s="14" t="s">
        <v>13</v>
      </c>
      <c r="G8" s="9">
        <v>8</v>
      </c>
      <c r="H8" s="10">
        <v>4</v>
      </c>
      <c r="I8" s="10">
        <v>4</v>
      </c>
      <c r="J8" s="10">
        <v>4</v>
      </c>
      <c r="K8" s="10">
        <v>4</v>
      </c>
      <c r="L8" s="10">
        <v>4</v>
      </c>
      <c r="M8" s="10">
        <f t="shared" si="0"/>
        <v>20</v>
      </c>
      <c r="N8" s="10"/>
    </row>
    <row r="9" spans="1:14" ht="37.5" customHeight="1">
      <c r="A9" s="1">
        <v>5</v>
      </c>
      <c r="B9" s="9" t="s">
        <v>115</v>
      </c>
      <c r="C9" s="9" t="s">
        <v>202</v>
      </c>
      <c r="D9" s="9" t="s">
        <v>203</v>
      </c>
      <c r="E9" s="9" t="s">
        <v>27</v>
      </c>
      <c r="F9" s="14" t="s">
        <v>13</v>
      </c>
      <c r="G9" s="9"/>
      <c r="H9" s="10">
        <v>3</v>
      </c>
      <c r="I9" s="10">
        <v>4</v>
      </c>
      <c r="J9" s="10">
        <v>4.5</v>
      </c>
      <c r="K9" s="10">
        <v>4</v>
      </c>
      <c r="L9" s="10">
        <v>3</v>
      </c>
      <c r="M9" s="10">
        <f t="shared" si="0"/>
        <v>18.5</v>
      </c>
      <c r="N9" s="10"/>
    </row>
    <row r="10" spans="1:14" ht="45" customHeight="1">
      <c r="A10" s="1">
        <v>6</v>
      </c>
      <c r="B10" s="9" t="s">
        <v>21</v>
      </c>
      <c r="C10" s="9" t="s">
        <v>213</v>
      </c>
      <c r="D10" s="9" t="s">
        <v>214</v>
      </c>
      <c r="E10" s="9"/>
      <c r="F10" s="14" t="s">
        <v>13</v>
      </c>
      <c r="G10" s="9">
        <v>11</v>
      </c>
      <c r="H10" s="10">
        <v>4</v>
      </c>
      <c r="I10" s="10">
        <v>4</v>
      </c>
      <c r="J10" s="10">
        <v>3.5</v>
      </c>
      <c r="K10" s="10">
        <v>4</v>
      </c>
      <c r="L10" s="10">
        <v>3</v>
      </c>
      <c r="M10" s="10">
        <f t="shared" si="0"/>
        <v>18.5</v>
      </c>
      <c r="N10" s="10"/>
    </row>
    <row r="11" spans="1:14" ht="37.5" customHeight="1">
      <c r="A11" s="1">
        <v>7</v>
      </c>
      <c r="B11" s="9" t="s">
        <v>11</v>
      </c>
      <c r="C11" s="9" t="s">
        <v>155</v>
      </c>
      <c r="D11" s="9" t="s">
        <v>206</v>
      </c>
      <c r="E11" s="9" t="s">
        <v>207</v>
      </c>
      <c r="F11" s="14" t="s">
        <v>5</v>
      </c>
      <c r="G11" s="9">
        <v>8</v>
      </c>
      <c r="H11" s="10">
        <v>3</v>
      </c>
      <c r="I11" s="10">
        <v>4</v>
      </c>
      <c r="J11" s="10">
        <v>4</v>
      </c>
      <c r="K11" s="10">
        <v>3</v>
      </c>
      <c r="L11" s="10">
        <v>4</v>
      </c>
      <c r="M11" s="10">
        <f t="shared" si="0"/>
        <v>18</v>
      </c>
      <c r="N11" s="10"/>
    </row>
    <row r="12" spans="1:14" ht="41.25" customHeight="1">
      <c r="A12" s="1">
        <v>8</v>
      </c>
      <c r="B12" s="9" t="s">
        <v>115</v>
      </c>
      <c r="C12" s="9" t="s">
        <v>116</v>
      </c>
      <c r="D12" s="16" t="s">
        <v>198</v>
      </c>
      <c r="E12" s="9" t="s">
        <v>117</v>
      </c>
      <c r="F12" s="14" t="s">
        <v>13</v>
      </c>
      <c r="G12" s="9">
        <v>7</v>
      </c>
      <c r="H12" s="10">
        <v>3</v>
      </c>
      <c r="I12" s="10">
        <v>3</v>
      </c>
      <c r="J12" s="10">
        <v>3.5</v>
      </c>
      <c r="K12" s="10">
        <v>4</v>
      </c>
      <c r="L12" s="10">
        <v>4</v>
      </c>
      <c r="M12" s="10">
        <f t="shared" si="0"/>
        <v>17.5</v>
      </c>
      <c r="N12" s="10"/>
    </row>
    <row r="13" spans="1:14" ht="38.25" customHeight="1">
      <c r="A13" s="1">
        <v>9</v>
      </c>
      <c r="B13" s="9" t="s">
        <v>80</v>
      </c>
      <c r="C13" s="9" t="s">
        <v>199</v>
      </c>
      <c r="D13" s="9" t="s">
        <v>204</v>
      </c>
      <c r="E13" s="9" t="s">
        <v>201</v>
      </c>
      <c r="F13" s="14" t="s">
        <v>13</v>
      </c>
      <c r="G13" s="9">
        <v>8</v>
      </c>
      <c r="H13" s="10">
        <v>3</v>
      </c>
      <c r="I13" s="10">
        <v>3.5</v>
      </c>
      <c r="J13" s="10">
        <v>4</v>
      </c>
      <c r="K13" s="10">
        <v>3</v>
      </c>
      <c r="L13" s="10">
        <v>3.5</v>
      </c>
      <c r="M13" s="10">
        <f t="shared" si="0"/>
        <v>17</v>
      </c>
      <c r="N13" s="10"/>
    </row>
    <row r="14" spans="1:14" ht="28.5" customHeight="1">
      <c r="A14" s="1">
        <v>10</v>
      </c>
      <c r="B14" s="9" t="s">
        <v>11</v>
      </c>
      <c r="C14" s="9" t="s">
        <v>205</v>
      </c>
      <c r="D14" s="9" t="s">
        <v>23</v>
      </c>
      <c r="E14" s="9" t="s">
        <v>24</v>
      </c>
      <c r="F14" s="14" t="s">
        <v>5</v>
      </c>
      <c r="G14" s="9">
        <v>8</v>
      </c>
      <c r="H14" s="10">
        <v>3</v>
      </c>
      <c r="I14" s="10">
        <v>3.5</v>
      </c>
      <c r="J14" s="10">
        <v>3</v>
      </c>
      <c r="K14" s="10">
        <v>4</v>
      </c>
      <c r="L14" s="10">
        <v>3.5</v>
      </c>
      <c r="M14" s="10">
        <f t="shared" si="0"/>
        <v>17</v>
      </c>
      <c r="N14" s="10"/>
    </row>
    <row r="15" spans="1:14" ht="30.75" customHeight="1">
      <c r="A15" s="1">
        <v>11</v>
      </c>
      <c r="B15" s="9" t="s">
        <v>21</v>
      </c>
      <c r="C15" s="9" t="s">
        <v>215</v>
      </c>
      <c r="D15" s="9" t="s">
        <v>216</v>
      </c>
      <c r="E15" s="9" t="s">
        <v>217</v>
      </c>
      <c r="F15" s="14" t="s">
        <v>13</v>
      </c>
      <c r="G15" s="9">
        <v>9</v>
      </c>
      <c r="H15" s="10">
        <v>3</v>
      </c>
      <c r="I15" s="10">
        <v>4</v>
      </c>
      <c r="J15" s="10">
        <v>3</v>
      </c>
      <c r="K15" s="10">
        <v>4</v>
      </c>
      <c r="L15" s="10">
        <v>3</v>
      </c>
      <c r="M15" s="10">
        <f t="shared" si="0"/>
        <v>17</v>
      </c>
      <c r="N15" s="10"/>
    </row>
    <row r="16" spans="1:14" ht="39" customHeight="1">
      <c r="A16" s="1">
        <v>12</v>
      </c>
      <c r="B16" s="9" t="s">
        <v>80</v>
      </c>
      <c r="C16" s="9" t="s">
        <v>199</v>
      </c>
      <c r="D16" s="9" t="s">
        <v>200</v>
      </c>
      <c r="E16" s="9" t="s">
        <v>201</v>
      </c>
      <c r="F16" s="14" t="s">
        <v>13</v>
      </c>
      <c r="G16" s="9">
        <v>10</v>
      </c>
      <c r="H16" s="10">
        <v>3</v>
      </c>
      <c r="I16" s="10">
        <v>3</v>
      </c>
      <c r="J16" s="10">
        <v>3.5</v>
      </c>
      <c r="K16" s="10">
        <v>4</v>
      </c>
      <c r="L16" s="10">
        <v>3</v>
      </c>
      <c r="M16" s="10">
        <f t="shared" si="0"/>
        <v>16.5</v>
      </c>
      <c r="N16" s="10"/>
    </row>
    <row r="17" spans="1:14" ht="43.5" customHeight="1">
      <c r="A17" s="1">
        <v>13</v>
      </c>
      <c r="B17" s="9" t="s">
        <v>219</v>
      </c>
      <c r="C17" s="9" t="s">
        <v>155</v>
      </c>
      <c r="D17" s="9" t="s">
        <v>237</v>
      </c>
      <c r="E17" s="9" t="s">
        <v>238</v>
      </c>
      <c r="F17" s="14" t="s">
        <v>13</v>
      </c>
      <c r="G17" s="9">
        <v>8</v>
      </c>
      <c r="H17" s="10">
        <v>3</v>
      </c>
      <c r="I17" s="10">
        <v>3.5</v>
      </c>
      <c r="J17" s="10">
        <v>3</v>
      </c>
      <c r="K17" s="10">
        <v>4</v>
      </c>
      <c r="L17" s="10">
        <v>3</v>
      </c>
      <c r="M17" s="10">
        <f t="shared" si="0"/>
        <v>16.5</v>
      </c>
      <c r="N17" s="10"/>
    </row>
    <row r="18" spans="1:14" ht="41.25" customHeight="1">
      <c r="A18" s="23"/>
      <c r="B18" s="20"/>
      <c r="C18" s="20"/>
      <c r="D18" s="20"/>
      <c r="E18" s="20"/>
      <c r="F18" s="20"/>
      <c r="G18" s="20"/>
      <c r="H18" s="19"/>
      <c r="I18" s="19"/>
      <c r="J18" s="19"/>
      <c r="K18" s="19"/>
      <c r="L18" s="19"/>
      <c r="M18" s="19"/>
      <c r="N18" s="19"/>
    </row>
    <row r="19" spans="1:14" ht="37.5" customHeight="1">
      <c r="A19" s="23"/>
      <c r="B19" s="20"/>
      <c r="C19" s="24"/>
      <c r="D19" s="20"/>
      <c r="E19" s="20"/>
      <c r="F19" s="20"/>
      <c r="G19" s="20"/>
      <c r="H19" s="19"/>
      <c r="I19" s="19"/>
      <c r="J19" s="19"/>
      <c r="K19" s="19"/>
      <c r="L19" s="19"/>
      <c r="M19" s="19"/>
      <c r="N19" s="19"/>
    </row>
    <row r="20" spans="1:14" ht="36" customHeight="1">
      <c r="A20" s="23"/>
      <c r="B20" s="20"/>
      <c r="C20" s="20"/>
      <c r="D20" s="20"/>
      <c r="E20" s="20"/>
      <c r="F20" s="20"/>
      <c r="G20" s="20"/>
      <c r="H20" s="19"/>
      <c r="I20" s="19"/>
      <c r="J20" s="19"/>
      <c r="K20" s="19"/>
      <c r="L20" s="19"/>
      <c r="M20" s="19"/>
      <c r="N20" s="19"/>
    </row>
    <row r="21" spans="1:14" ht="40.5" customHeight="1">
      <c r="A21" s="23"/>
      <c r="B21" s="20"/>
      <c r="C21" s="20"/>
      <c r="D21" s="20"/>
      <c r="E21" s="20"/>
      <c r="F21" s="20"/>
      <c r="G21" s="20"/>
      <c r="H21" s="19"/>
      <c r="I21" s="19"/>
      <c r="J21" s="19"/>
      <c r="K21" s="19"/>
      <c r="L21" s="19"/>
      <c r="M21" s="19"/>
      <c r="N21" s="19"/>
    </row>
    <row r="22" spans="1:14" ht="22.5" customHeight="1">
      <c r="A22" s="23"/>
      <c r="B22" s="20"/>
      <c r="C22" s="20"/>
      <c r="D22" s="20"/>
      <c r="E22" s="20"/>
      <c r="F22" s="20"/>
      <c r="G22" s="20"/>
      <c r="H22" s="19"/>
      <c r="I22" s="19"/>
      <c r="J22" s="19"/>
      <c r="K22" s="19"/>
      <c r="L22" s="19"/>
      <c r="M22" s="19"/>
      <c r="N22" s="19"/>
    </row>
    <row r="23" spans="1:14" ht="34.5" customHeight="1">
      <c r="A23" s="23"/>
      <c r="B23" s="20"/>
      <c r="C23" s="20"/>
      <c r="D23" s="20"/>
      <c r="E23" s="20"/>
      <c r="F23" s="20"/>
      <c r="G23" s="20"/>
      <c r="H23" s="19"/>
      <c r="I23" s="19"/>
      <c r="J23" s="19"/>
      <c r="K23" s="19"/>
      <c r="L23" s="19"/>
      <c r="M23" s="19"/>
      <c r="N23" s="19"/>
    </row>
    <row r="24" spans="1:14" ht="12.75">
      <c r="A24" s="23"/>
      <c r="B24" s="20"/>
      <c r="C24" s="20"/>
      <c r="D24" s="20"/>
      <c r="E24" s="20"/>
      <c r="F24" s="20"/>
      <c r="G24" s="20"/>
      <c r="H24" s="19"/>
      <c r="I24" s="19"/>
      <c r="J24" s="19"/>
      <c r="K24" s="19"/>
      <c r="L24" s="19"/>
      <c r="M24" s="19"/>
      <c r="N24" s="19"/>
    </row>
    <row r="25" spans="1:14" ht="12.75">
      <c r="A25" s="23"/>
      <c r="B25" s="20"/>
      <c r="C25" s="20"/>
      <c r="D25" s="20"/>
      <c r="E25" s="20"/>
      <c r="F25" s="20"/>
      <c r="G25" s="20"/>
      <c r="H25" s="19"/>
      <c r="I25" s="19"/>
      <c r="J25" s="19"/>
      <c r="K25" s="19"/>
      <c r="L25" s="19"/>
      <c r="M25" s="19"/>
      <c r="N25" s="19"/>
    </row>
  </sheetData>
  <sheetProtection/>
  <mergeCells count="2">
    <mergeCell ref="B3:N3"/>
    <mergeCell ref="H1:N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6.421875" style="0" customWidth="1"/>
    <col min="4" max="4" width="17.28125" style="0" customWidth="1"/>
    <col min="5" max="5" width="13.00390625" style="0" customWidth="1"/>
    <col min="6" max="6" width="9.7109375" style="0" customWidth="1"/>
    <col min="7" max="7" width="6.421875" style="0" customWidth="1"/>
    <col min="8" max="8" width="5.421875" style="0" customWidth="1"/>
    <col min="9" max="9" width="5.140625" style="0" customWidth="1"/>
    <col min="10" max="10" width="5.28125" style="0" customWidth="1"/>
    <col min="11" max="11" width="5.421875" style="0" customWidth="1"/>
    <col min="12" max="12" width="4.57421875" style="0" customWidth="1"/>
    <col min="13" max="13" width="10.00390625" style="0" customWidth="1"/>
    <col min="14" max="14" width="5.57421875" style="0" customWidth="1"/>
  </cols>
  <sheetData>
    <row r="1" spans="2:14" ht="52.5" customHeight="1">
      <c r="B1" s="4"/>
      <c r="C1" s="4"/>
      <c r="D1" s="4"/>
      <c r="E1" s="4"/>
      <c r="F1" s="4"/>
      <c r="G1" s="4"/>
      <c r="H1" s="4"/>
      <c r="I1" s="26" t="s">
        <v>43</v>
      </c>
      <c r="J1" s="26"/>
      <c r="K1" s="26"/>
      <c r="L1" s="26"/>
      <c r="M1" s="26"/>
      <c r="N1" s="26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48" customHeight="1">
      <c r="B3" s="25" t="s">
        <v>44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4.5" customHeight="1">
      <c r="A4" s="3" t="s">
        <v>0</v>
      </c>
      <c r="B4" s="5" t="s">
        <v>2</v>
      </c>
      <c r="C4" s="5" t="s">
        <v>3</v>
      </c>
      <c r="D4" s="6" t="s">
        <v>1</v>
      </c>
      <c r="E4" s="5" t="s">
        <v>4</v>
      </c>
      <c r="F4" s="7" t="s">
        <v>8</v>
      </c>
      <c r="G4" s="7" t="s">
        <v>34</v>
      </c>
      <c r="H4" s="7">
        <v>1</v>
      </c>
      <c r="I4" s="6">
        <v>2</v>
      </c>
      <c r="J4" s="6">
        <v>3</v>
      </c>
      <c r="K4" s="6">
        <v>4</v>
      </c>
      <c r="L4" s="6">
        <v>5</v>
      </c>
      <c r="M4" s="5" t="s">
        <v>35</v>
      </c>
      <c r="N4" s="8"/>
    </row>
    <row r="5" spans="1:14" ht="33" customHeight="1">
      <c r="A5" s="1">
        <v>1</v>
      </c>
      <c r="B5" s="9" t="s">
        <v>80</v>
      </c>
      <c r="C5" s="9" t="s">
        <v>191</v>
      </c>
      <c r="D5" s="9" t="s">
        <v>192</v>
      </c>
      <c r="E5" s="9" t="s">
        <v>193</v>
      </c>
      <c r="F5" s="9" t="s">
        <v>6</v>
      </c>
      <c r="G5" s="9">
        <v>9</v>
      </c>
      <c r="H5" s="10">
        <v>4</v>
      </c>
      <c r="I5" s="10">
        <v>4.5</v>
      </c>
      <c r="J5" s="10">
        <v>4</v>
      </c>
      <c r="K5" s="10">
        <v>4</v>
      </c>
      <c r="L5" s="10">
        <v>4.5</v>
      </c>
      <c r="M5" s="10">
        <f aca="true" t="shared" si="0" ref="M5:M10">SUM(H5:L5)</f>
        <v>21</v>
      </c>
      <c r="N5" s="10"/>
    </row>
    <row r="6" spans="1:14" ht="41.25" customHeight="1">
      <c r="A6" s="1">
        <v>2</v>
      </c>
      <c r="B6" s="9" t="s">
        <v>138</v>
      </c>
      <c r="C6" s="9" t="s">
        <v>142</v>
      </c>
      <c r="D6" s="9" t="s">
        <v>194</v>
      </c>
      <c r="E6" s="9" t="s">
        <v>195</v>
      </c>
      <c r="F6" s="9" t="s">
        <v>6</v>
      </c>
      <c r="G6" s="11">
        <v>8</v>
      </c>
      <c r="H6" s="10">
        <v>3.5</v>
      </c>
      <c r="I6" s="10">
        <v>4</v>
      </c>
      <c r="J6" s="10">
        <v>5</v>
      </c>
      <c r="K6" s="10">
        <v>4.5</v>
      </c>
      <c r="L6" s="12">
        <v>3.5</v>
      </c>
      <c r="M6" s="10">
        <f t="shared" si="0"/>
        <v>20.5</v>
      </c>
      <c r="N6" s="10"/>
    </row>
    <row r="7" spans="1:14" ht="41.25" customHeight="1">
      <c r="A7" s="1">
        <v>3</v>
      </c>
      <c r="B7" s="9" t="s">
        <v>25</v>
      </c>
      <c r="C7" s="9" t="s">
        <v>124</v>
      </c>
      <c r="D7" s="9" t="s">
        <v>125</v>
      </c>
      <c r="E7" s="11" t="s">
        <v>186</v>
      </c>
      <c r="F7" s="9" t="s">
        <v>6</v>
      </c>
      <c r="G7" s="9">
        <v>11</v>
      </c>
      <c r="H7" s="10">
        <v>3</v>
      </c>
      <c r="I7" s="10">
        <v>4</v>
      </c>
      <c r="J7" s="10">
        <v>3</v>
      </c>
      <c r="K7" s="10">
        <v>4</v>
      </c>
      <c r="L7" s="13">
        <v>4</v>
      </c>
      <c r="M7" s="10">
        <f t="shared" si="0"/>
        <v>18</v>
      </c>
      <c r="N7" s="10"/>
    </row>
    <row r="8" spans="1:14" ht="43.5" customHeight="1">
      <c r="A8" s="1">
        <v>4</v>
      </c>
      <c r="B8" s="9" t="s">
        <v>25</v>
      </c>
      <c r="C8" s="9" t="s">
        <v>124</v>
      </c>
      <c r="D8" s="9" t="s">
        <v>187</v>
      </c>
      <c r="E8" s="11" t="s">
        <v>186</v>
      </c>
      <c r="F8" s="9" t="s">
        <v>6</v>
      </c>
      <c r="G8" s="9">
        <v>11</v>
      </c>
      <c r="H8" s="10">
        <v>3</v>
      </c>
      <c r="I8" s="10">
        <v>4</v>
      </c>
      <c r="J8" s="10">
        <v>3.5</v>
      </c>
      <c r="K8" s="10">
        <v>3.5</v>
      </c>
      <c r="L8" s="10">
        <v>4</v>
      </c>
      <c r="M8" s="10">
        <f t="shared" si="0"/>
        <v>18</v>
      </c>
      <c r="N8" s="10"/>
    </row>
    <row r="9" spans="1:14" ht="50.25" customHeight="1">
      <c r="A9" s="22">
        <v>5</v>
      </c>
      <c r="B9" s="17" t="s">
        <v>91</v>
      </c>
      <c r="C9" s="17" t="s">
        <v>196</v>
      </c>
      <c r="D9" s="17" t="s">
        <v>197</v>
      </c>
      <c r="E9" s="17" t="s">
        <v>119</v>
      </c>
      <c r="F9" s="17" t="s">
        <v>6</v>
      </c>
      <c r="G9" s="17">
        <v>8</v>
      </c>
      <c r="H9" s="18">
        <v>3</v>
      </c>
      <c r="I9" s="18">
        <v>4</v>
      </c>
      <c r="J9" s="18">
        <v>3.5</v>
      </c>
      <c r="K9" s="18">
        <v>3.5</v>
      </c>
      <c r="L9" s="18">
        <v>4</v>
      </c>
      <c r="M9" s="18">
        <f t="shared" si="0"/>
        <v>18</v>
      </c>
      <c r="N9" s="18"/>
    </row>
    <row r="10" spans="1:14" ht="50.25" customHeight="1">
      <c r="A10" s="1">
        <v>6</v>
      </c>
      <c r="B10" s="9" t="s">
        <v>25</v>
      </c>
      <c r="C10" s="9" t="s">
        <v>188</v>
      </c>
      <c r="D10" s="9" t="s">
        <v>189</v>
      </c>
      <c r="E10" s="9" t="s">
        <v>190</v>
      </c>
      <c r="F10" s="9" t="s">
        <v>6</v>
      </c>
      <c r="G10" s="9">
        <v>9</v>
      </c>
      <c r="H10" s="10">
        <v>2</v>
      </c>
      <c r="I10" s="10">
        <v>3</v>
      </c>
      <c r="J10" s="10">
        <v>3</v>
      </c>
      <c r="K10" s="10">
        <v>3</v>
      </c>
      <c r="L10" s="10">
        <v>3</v>
      </c>
      <c r="M10" s="10">
        <f t="shared" si="0"/>
        <v>14</v>
      </c>
      <c r="N10" s="10"/>
    </row>
    <row r="11" spans="1:14" ht="50.25" customHeight="1">
      <c r="A11" s="23"/>
      <c r="B11" s="20"/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</row>
    <row r="12" spans="1:14" ht="52.5" customHeight="1">
      <c r="A12" s="23"/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</row>
    <row r="13" spans="1:14" ht="51" customHeight="1">
      <c r="A13" s="23"/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</row>
    <row r="14" spans="1:14" ht="60.75" customHeight="1">
      <c r="A14" s="23"/>
      <c r="B14" s="20"/>
      <c r="C14" s="20"/>
      <c r="D14" s="20"/>
      <c r="E14" s="20"/>
      <c r="F14" s="20"/>
      <c r="G14" s="20"/>
      <c r="H14" s="19"/>
      <c r="I14" s="19"/>
      <c r="J14" s="19"/>
      <c r="K14" s="19"/>
      <c r="L14" s="19"/>
      <c r="M14" s="19"/>
      <c r="N14" s="19"/>
    </row>
    <row r="15" spans="1:14" ht="53.25" customHeight="1">
      <c r="A15" s="23"/>
      <c r="B15" s="20"/>
      <c r="C15" s="20"/>
      <c r="D15" s="20"/>
      <c r="E15" s="20"/>
      <c r="F15" s="20"/>
      <c r="G15" s="20"/>
      <c r="H15" s="19"/>
      <c r="I15" s="19"/>
      <c r="J15" s="19"/>
      <c r="K15" s="19"/>
      <c r="L15" s="19"/>
      <c r="M15" s="19"/>
      <c r="N15" s="19"/>
    </row>
    <row r="16" spans="1:14" ht="12.75">
      <c r="A16" s="23"/>
      <c r="B16" s="20"/>
      <c r="C16" s="20"/>
      <c r="D16" s="20"/>
      <c r="E16" s="20"/>
      <c r="F16" s="20"/>
      <c r="G16" s="20"/>
      <c r="H16" s="19"/>
      <c r="I16" s="19"/>
      <c r="J16" s="19"/>
      <c r="K16" s="19"/>
      <c r="L16" s="19"/>
      <c r="M16" s="19"/>
      <c r="N16" s="19"/>
    </row>
  </sheetData>
  <sheetProtection/>
  <mergeCells count="2">
    <mergeCell ref="I1:N1"/>
    <mergeCell ref="B3:N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2012-12-11T07:18:48Z</cp:lastPrinted>
  <dcterms:created xsi:type="dcterms:W3CDTF">1996-10-08T23:32:33Z</dcterms:created>
  <dcterms:modified xsi:type="dcterms:W3CDTF">2013-03-11T12:11:35Z</dcterms:modified>
  <cp:category/>
  <cp:version/>
  <cp:contentType/>
  <cp:contentStatus/>
</cp:coreProperties>
</file>