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040" activeTab="0"/>
  </bookViews>
  <sheets>
    <sheet name="ІНТЕЛЕКТ. ВІКТОРИНА" sheetId="1" r:id="rId1"/>
  </sheets>
  <definedNames>
    <definedName name="_xlnm.Print_Area" localSheetId="0">'ІНТЕЛЕКТ. ВІКТОРИНА'!$A$1:$S$38</definedName>
  </definedNames>
  <calcPr fullCalcOnLoad="1"/>
</workbook>
</file>

<file path=xl/sharedStrings.xml><?xml version="1.0" encoding="utf-8"?>
<sst xmlns="http://schemas.openxmlformats.org/spreadsheetml/2006/main" count="99" uniqueCount="83">
  <si>
    <t>№ п/п</t>
  </si>
  <si>
    <t>Назва команди</t>
  </si>
  <si>
    <t>Керівник</t>
  </si>
  <si>
    <t xml:space="preserve">Місце </t>
  </si>
  <si>
    <t>Півфінали</t>
  </si>
  <si>
    <t>Фінали</t>
  </si>
  <si>
    <t>Потапенко Наталія Михайлівна</t>
  </si>
  <si>
    <t>Скуратовська Наталія Григорівна</t>
  </si>
  <si>
    <t>Селізар Людмила Володимирівна</t>
  </si>
  <si>
    <t>Белевят Олександра Олександрівна</t>
  </si>
  <si>
    <t>Скоріченко Ірина Олегівна</t>
  </si>
  <si>
    <t>Крайнік Лариса Олександрівна</t>
  </si>
  <si>
    <t>Чайка Олена Миколаївна</t>
  </si>
  <si>
    <t xml:space="preserve">Семенівська ЗОШ І-ІІІ ст. Арбузинської районної ради </t>
  </si>
  <si>
    <t>Баштанська ЗОШ І-ІІІ ст. №2 Баштанської районної ради</t>
  </si>
  <si>
    <t>Березнегуватська ЗОШ І-ІІІ ст. Березнегуватської районної ради</t>
  </si>
  <si>
    <t>Михайло-Ларинська ЗОШ І-ІІІ ст. Вітовської районної ради</t>
  </si>
  <si>
    <t>Мішково-Погорілівська ЗОШ І – ІІІ ст. Вітовської районної ради</t>
  </si>
  <si>
    <t>Пересадівська ЗОШ І-ІІІ ст. 
Вітовської районної ради</t>
  </si>
  <si>
    <t xml:space="preserve">Березанська ЗОШ І-ІІ ст. 
Березанської районної ради </t>
  </si>
  <si>
    <t>Береза Лілія 
Юріївна</t>
  </si>
  <si>
    <t>Новогригорівська ЗОШ І-ІІІ ст.. Вознесенської районної ради</t>
  </si>
  <si>
    <t>Машкін Оксана Миколаївна</t>
  </si>
  <si>
    <t>Воропай Лілія Борисівна</t>
  </si>
  <si>
    <t>Калинівська ЗОШ І-ІІІ ступенів Єланецької районної ради</t>
  </si>
  <si>
    <t>Дорошенко Олександр Миколаєвич</t>
  </si>
  <si>
    <t>Запорожець Ольга Василівна</t>
  </si>
  <si>
    <t>Юськів Тетяна Іванівна</t>
  </si>
  <si>
    <t>Риженко Лариса Володимирівна</t>
  </si>
  <si>
    <t>НововасилівськаЗОШ І-ІІІ ступенів Снігурівської районної ради</t>
  </si>
  <si>
    <t>Ковальчук Софія Миколаївна</t>
  </si>
  <si>
    <t>Олександрівська ЗОШ І – ІІІ ступенів Снігурівської районної ради</t>
  </si>
  <si>
    <t>Кислиця Євгенія Семенівна</t>
  </si>
  <si>
    <t>Гурток юних музеєзнавців БТУ Миколаївського району</t>
  </si>
  <si>
    <t>Кобзарцівська ЗОШ І-ІІІст. Снігурівської районної ради</t>
  </si>
  <si>
    <t>Берест Людмила Вікторівна, Гавриляк Наталія Миколаївна</t>
  </si>
  <si>
    <t>Щербанівська ЗОШ І-ІІІ ст. Вознесенської районної ради</t>
  </si>
  <si>
    <t>Снігурівська ЗОШ І-ІІІ ст. №3 Снігурівської районної ради</t>
  </si>
  <si>
    <t>Киселівська ЗОШ І-ІІІ ст.
Снігурівської районної ради</t>
  </si>
  <si>
    <t xml:space="preserve">Заг. к-ть 
балів </t>
  </si>
  <si>
    <t>Місце 
у раунді</t>
  </si>
  <si>
    <t>Інтелектуальна вікторина</t>
  </si>
  <si>
    <t>І тур</t>
  </si>
  <si>
    <t>ІІ тур</t>
  </si>
  <si>
    <t>І р.</t>
  </si>
  <si>
    <t>ІІ р.</t>
  </si>
  <si>
    <t>Юріївський НВК Снігурівської районної ради</t>
  </si>
  <si>
    <t>Глущенко Валентина Геннадіївна</t>
  </si>
  <si>
    <t>Кучерова Раїса Георгіївна</t>
  </si>
  <si>
    <t>Павлівський НВК Снігурівської районної ради</t>
  </si>
  <si>
    <t>Ковтун Ганна Миколаївна</t>
  </si>
  <si>
    <t>Вільнозапорізька ЗОШ І-ІІІ ст. Новобузької районної ради</t>
  </si>
  <si>
    <t>Нємкович Ольга Іванівна</t>
  </si>
  <si>
    <t>Нестерчук Ольга Анатоліївна</t>
  </si>
  <si>
    <t>Миколаївська ЗОШ І-ІІІ ступенів № 24 Миколаївської міської ради</t>
  </si>
  <si>
    <t>Савельєва Лариса Анатоліївна</t>
  </si>
  <si>
    <t>Миколаївська гімназія №4 Миколаївської міської ради</t>
  </si>
  <si>
    <t>Тубальцева Тетяна Олексіївна</t>
  </si>
  <si>
    <t>Миколаївська ЗОШ № 50 Миколаївської міської ради</t>
  </si>
  <si>
    <t>Федько Світлана Станіславівна</t>
  </si>
  <si>
    <t>Горохівська ЗОШ І – ІІІ ст. Снігурівськоїрайоної ради</t>
  </si>
  <si>
    <t>Кам’янська ЗОШ І-ІІІ ст. Новобузької районної ради</t>
  </si>
  <si>
    <t>МіськСЮН</t>
  </si>
  <si>
    <t>Ємельянова Ірина Анатоліївна</t>
  </si>
  <si>
    <t>Корсун Майя Анатоліївна</t>
  </si>
  <si>
    <t>МОЦТКЕ УМ</t>
  </si>
  <si>
    <t>Бондаренко Денис Володимирович</t>
  </si>
  <si>
    <t>Миколаївська ЗОШ № 1 імені Олега Ольжича Миколаївської міської ради</t>
  </si>
  <si>
    <t>Вервика Є. З.</t>
  </si>
  <si>
    <t>Курбакова Любов Вікторівна, Рябенко Олена Олексіївна, Михайлова Елеонора Миколаївна</t>
  </si>
  <si>
    <t>Миколаївська ЗОШ № 23 Миколаївської міської ради</t>
  </si>
  <si>
    <t>Урсол Світлана Петрівна</t>
  </si>
  <si>
    <t>Миколаївська школа-інтернат № 7 Миколаївської міської ради</t>
  </si>
  <si>
    <t>Волошина Тетяна Дмитрівна</t>
  </si>
  <si>
    <t>Первомайська ЗОШ І-ІІІ ст. № 4                                                     Первомайської міської ради</t>
  </si>
  <si>
    <t>Кречко Надія Іванівна</t>
  </si>
  <si>
    <t>Бенякова Алла Вячеславівна</t>
  </si>
  <si>
    <t>Миколаївська ЗОШ І-ІІІ ст. № 43 Миколаївської міської ради</t>
  </si>
  <si>
    <t>Перша українська гімназія імені М.Аркаса Миколаївської міської ради</t>
  </si>
  <si>
    <t>Южноукраїнська ЗОШ І – ІІІ ст.№1 Южноукраїнської міської ради</t>
  </si>
  <si>
    <t>нокаут-раунд</t>
  </si>
  <si>
    <t>У</t>
  </si>
  <si>
    <t>В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</si>
</sst>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dd/mm/yy;@"/>
    <numFmt numFmtId="194" formatCode="[$-F400]h:mm:ss\ AM/PM"/>
    <numFmt numFmtId="195" formatCode="[$-FC19]d\ mmmm\ yyyy\ &quot;г.&quot;"/>
    <numFmt numFmtId="196" formatCode="h:mm:ss;@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6"/>
      <name val="Arial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8"/>
      <name val="Arial Cyr"/>
      <family val="0"/>
    </font>
    <font>
      <sz val="1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textRotation="90" wrapText="1"/>
    </xf>
    <xf numFmtId="0" fontId="9" fillId="32" borderId="13" xfId="0" applyFont="1" applyFill="1" applyBorder="1" applyAlignment="1">
      <alignment horizontal="center" vertical="center" textRotation="90" wrapText="1"/>
    </xf>
    <xf numFmtId="0" fontId="9" fillId="32" borderId="14" xfId="0" applyFont="1" applyFill="1" applyBorder="1" applyAlignment="1">
      <alignment horizontal="center" vertical="center" textRotation="90" wrapText="1"/>
    </xf>
    <xf numFmtId="0" fontId="9" fillId="32" borderId="15" xfId="0" applyFont="1" applyFill="1" applyBorder="1" applyAlignment="1">
      <alignment horizontal="center" vertical="center" textRotation="90" wrapText="1"/>
    </xf>
    <xf numFmtId="0" fontId="6" fillId="32" borderId="16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top" wrapText="1"/>
    </xf>
    <xf numFmtId="0" fontId="6" fillId="32" borderId="18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/>
    </xf>
    <xf numFmtId="0" fontId="11" fillId="32" borderId="2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12" fillId="32" borderId="23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 vertical="top" wrapText="1"/>
    </xf>
    <xf numFmtId="0" fontId="8" fillId="32" borderId="17" xfId="0" applyFont="1" applyFill="1" applyBorder="1" applyAlignment="1">
      <alignment horizontal="center" vertical="top" wrapText="1"/>
    </xf>
    <xf numFmtId="0" fontId="12" fillId="32" borderId="17" xfId="0" applyFont="1" applyFill="1" applyBorder="1" applyAlignment="1">
      <alignment horizontal="center"/>
    </xf>
    <xf numFmtId="0" fontId="7" fillId="32" borderId="24" xfId="0" applyFont="1" applyFill="1" applyBorder="1" applyAlignment="1">
      <alignment/>
    </xf>
    <xf numFmtId="0" fontId="3" fillId="32" borderId="17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top" wrapText="1"/>
    </xf>
    <xf numFmtId="0" fontId="6" fillId="32" borderId="23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top" wrapText="1"/>
    </xf>
    <xf numFmtId="0" fontId="3" fillId="32" borderId="26" xfId="0" applyFont="1" applyFill="1" applyBorder="1" applyAlignment="1">
      <alignment horizontal="center" vertical="top" wrapText="1"/>
    </xf>
    <xf numFmtId="0" fontId="6" fillId="32" borderId="27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center"/>
    </xf>
    <xf numFmtId="0" fontId="7" fillId="32" borderId="30" xfId="0" applyFont="1" applyFill="1" applyBorder="1" applyAlignment="1">
      <alignment/>
    </xf>
    <xf numFmtId="0" fontId="10" fillId="32" borderId="16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top" wrapText="1"/>
    </xf>
    <xf numFmtId="0" fontId="6" fillId="32" borderId="32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wrapText="1"/>
    </xf>
    <xf numFmtId="0" fontId="6" fillId="32" borderId="34" xfId="0" applyFont="1" applyFill="1" applyBorder="1" applyAlignment="1">
      <alignment horizontal="center" wrapText="1"/>
    </xf>
    <xf numFmtId="0" fontId="6" fillId="32" borderId="35" xfId="0" applyFont="1" applyFill="1" applyBorder="1" applyAlignment="1">
      <alignment horizontal="center" vertical="center" textRotation="90" wrapText="1"/>
    </xf>
    <xf numFmtId="0" fontId="6" fillId="32" borderId="36" xfId="0" applyFont="1" applyFill="1" applyBorder="1" applyAlignment="1">
      <alignment horizontal="center" vertical="center" textRotation="90" wrapText="1"/>
    </xf>
    <xf numFmtId="0" fontId="9" fillId="32" borderId="37" xfId="0" applyFont="1" applyFill="1" applyBorder="1" applyAlignment="1">
      <alignment horizontal="center" vertical="center" textRotation="90" wrapText="1"/>
    </xf>
    <xf numFmtId="0" fontId="9" fillId="32" borderId="38" xfId="0" applyFont="1" applyFill="1" applyBorder="1" applyAlignment="1">
      <alignment horizontal="center" vertical="center" textRotation="90" wrapText="1"/>
    </xf>
    <xf numFmtId="0" fontId="9" fillId="32" borderId="39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40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 wrapText="1"/>
    </xf>
    <xf numFmtId="0" fontId="6" fillId="32" borderId="41" xfId="0" applyFont="1" applyFill="1" applyBorder="1" applyAlignment="1">
      <alignment horizontal="center" vertical="center" wrapText="1"/>
    </xf>
    <xf numFmtId="0" fontId="6" fillId="32" borderId="42" xfId="0" applyFont="1" applyFill="1" applyBorder="1" applyAlignment="1">
      <alignment horizontal="center" vertical="center" wrapText="1"/>
    </xf>
    <xf numFmtId="0" fontId="6" fillId="32" borderId="43" xfId="0" applyFont="1" applyFill="1" applyBorder="1" applyAlignment="1">
      <alignment horizontal="center" vertical="center" wrapText="1"/>
    </xf>
    <xf numFmtId="0" fontId="6" fillId="32" borderId="44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32" borderId="4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="75" zoomScaleSheetLayoutView="75" zoomScalePageLayoutView="0" workbookViewId="0" topLeftCell="A1">
      <selection activeCell="A2" sqref="A2:S38"/>
    </sheetView>
  </sheetViews>
  <sheetFormatPr defaultColWidth="9.00390625" defaultRowHeight="12.75"/>
  <cols>
    <col min="1" max="1" width="5.25390625" style="0" customWidth="1"/>
    <col min="2" max="2" width="39.125" style="0" customWidth="1"/>
    <col min="3" max="3" width="25.25390625" style="0" customWidth="1"/>
    <col min="4" max="13" width="6.25390625" style="0" customWidth="1"/>
    <col min="14" max="14" width="8.125" style="0" customWidth="1"/>
    <col min="15" max="16" width="7.375" style="0" customWidth="1"/>
  </cols>
  <sheetData>
    <row r="1" spans="1:17" ht="29.25" customHeight="1" thickBot="1">
      <c r="A1" s="55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2"/>
      <c r="Q1" s="1"/>
    </row>
    <row r="2" spans="1:19" ht="22.5" customHeight="1" thickBot="1">
      <c r="A2" s="56" t="s">
        <v>0</v>
      </c>
      <c r="B2" s="59" t="s">
        <v>1</v>
      </c>
      <c r="C2" s="62" t="s">
        <v>2</v>
      </c>
      <c r="D2" s="65" t="s">
        <v>42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  <c r="P2" s="52" t="s">
        <v>80</v>
      </c>
      <c r="Q2" s="48" t="s">
        <v>43</v>
      </c>
      <c r="R2" s="49"/>
      <c r="S2" s="50" t="s">
        <v>3</v>
      </c>
    </row>
    <row r="3" spans="1:19" ht="26.25" customHeight="1" thickBot="1">
      <c r="A3" s="57"/>
      <c r="B3" s="60"/>
      <c r="C3" s="63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  <c r="P3" s="53"/>
      <c r="Q3" s="3" t="s">
        <v>44</v>
      </c>
      <c r="R3" s="3" t="s">
        <v>45</v>
      </c>
      <c r="S3" s="51"/>
    </row>
    <row r="4" spans="1:19" ht="68.25" customHeight="1" thickBot="1">
      <c r="A4" s="58"/>
      <c r="B4" s="61"/>
      <c r="C4" s="64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5" t="s">
        <v>39</v>
      </c>
      <c r="O4" s="6" t="s">
        <v>40</v>
      </c>
      <c r="P4" s="54"/>
      <c r="Q4" s="7" t="s">
        <v>4</v>
      </c>
      <c r="R4" s="8" t="s">
        <v>5</v>
      </c>
      <c r="S4" s="51"/>
    </row>
    <row r="5" spans="1:19" ht="32.25" thickBot="1">
      <c r="A5" s="9">
        <v>1</v>
      </c>
      <c r="B5" s="10" t="s">
        <v>19</v>
      </c>
      <c r="C5" s="11" t="s">
        <v>8</v>
      </c>
      <c r="D5" s="12">
        <v>0</v>
      </c>
      <c r="E5" s="13">
        <v>1</v>
      </c>
      <c r="F5" s="13">
        <v>1</v>
      </c>
      <c r="G5" s="13">
        <v>0</v>
      </c>
      <c r="H5" s="13">
        <v>0</v>
      </c>
      <c r="I5" s="13">
        <v>1</v>
      </c>
      <c r="J5" s="13">
        <v>0</v>
      </c>
      <c r="K5" s="14">
        <v>1</v>
      </c>
      <c r="L5" s="13">
        <v>1</v>
      </c>
      <c r="M5" s="13">
        <v>1</v>
      </c>
      <c r="N5" s="13">
        <f aca="true" t="shared" si="0" ref="N5:N17">SUM(D5:M5)</f>
        <v>6</v>
      </c>
      <c r="O5" s="15">
        <v>2</v>
      </c>
      <c r="P5" s="16"/>
      <c r="Q5" s="17" t="s">
        <v>82</v>
      </c>
      <c r="R5" s="18" t="s">
        <v>82</v>
      </c>
      <c r="S5" s="19">
        <v>1</v>
      </c>
    </row>
    <row r="6" spans="1:19" ht="32.25" thickBot="1">
      <c r="A6" s="9">
        <v>2</v>
      </c>
      <c r="B6" s="20" t="s">
        <v>65</v>
      </c>
      <c r="C6" s="21" t="s">
        <v>66</v>
      </c>
      <c r="D6" s="22">
        <v>0</v>
      </c>
      <c r="E6" s="23">
        <v>0</v>
      </c>
      <c r="F6" s="9">
        <v>1</v>
      </c>
      <c r="G6" s="23">
        <v>1</v>
      </c>
      <c r="H6" s="23">
        <v>0</v>
      </c>
      <c r="I6" s="23">
        <v>1</v>
      </c>
      <c r="J6" s="23">
        <v>1</v>
      </c>
      <c r="K6" s="23">
        <v>1</v>
      </c>
      <c r="L6" s="23">
        <v>0</v>
      </c>
      <c r="M6" s="23">
        <v>1</v>
      </c>
      <c r="N6" s="13">
        <f t="shared" si="0"/>
        <v>6</v>
      </c>
      <c r="O6" s="24">
        <v>2</v>
      </c>
      <c r="P6" s="25"/>
      <c r="Q6" s="26" t="s">
        <v>82</v>
      </c>
      <c r="R6" s="27" t="s">
        <v>81</v>
      </c>
      <c r="S6" s="28">
        <v>2</v>
      </c>
    </row>
    <row r="7" spans="1:19" ht="33" customHeight="1" thickBot="1">
      <c r="A7" s="9">
        <v>3</v>
      </c>
      <c r="B7" s="29" t="s">
        <v>18</v>
      </c>
      <c r="C7" s="30" t="s">
        <v>12</v>
      </c>
      <c r="D7" s="22">
        <v>0</v>
      </c>
      <c r="E7" s="23">
        <v>1</v>
      </c>
      <c r="F7" s="23">
        <v>1</v>
      </c>
      <c r="G7" s="23">
        <v>1</v>
      </c>
      <c r="H7" s="23">
        <v>0</v>
      </c>
      <c r="I7" s="23">
        <v>1</v>
      </c>
      <c r="J7" s="23">
        <v>0</v>
      </c>
      <c r="K7" s="23">
        <v>0</v>
      </c>
      <c r="L7" s="23">
        <v>0</v>
      </c>
      <c r="M7" s="23">
        <v>1</v>
      </c>
      <c r="N7" s="13">
        <f t="shared" si="0"/>
        <v>5</v>
      </c>
      <c r="O7" s="24">
        <v>7</v>
      </c>
      <c r="P7" s="31" t="s">
        <v>82</v>
      </c>
      <c r="Q7" s="26" t="s">
        <v>82</v>
      </c>
      <c r="R7" s="27" t="s">
        <v>81</v>
      </c>
      <c r="S7" s="28">
        <v>3</v>
      </c>
    </row>
    <row r="8" spans="1:19" ht="32.25" thickBot="1">
      <c r="A8" s="9">
        <v>4</v>
      </c>
      <c r="B8" s="10" t="s">
        <v>33</v>
      </c>
      <c r="C8" s="11" t="s">
        <v>26</v>
      </c>
      <c r="D8" s="22">
        <v>1</v>
      </c>
      <c r="E8" s="23">
        <v>0</v>
      </c>
      <c r="F8" s="23">
        <v>1</v>
      </c>
      <c r="G8" s="23">
        <v>1</v>
      </c>
      <c r="H8" s="23">
        <v>1</v>
      </c>
      <c r="I8" s="23">
        <v>1</v>
      </c>
      <c r="J8" s="23">
        <v>0</v>
      </c>
      <c r="K8" s="23">
        <v>1</v>
      </c>
      <c r="L8" s="23">
        <v>1</v>
      </c>
      <c r="M8" s="23">
        <v>0</v>
      </c>
      <c r="N8" s="13">
        <f t="shared" si="0"/>
        <v>7</v>
      </c>
      <c r="O8" s="24">
        <v>1</v>
      </c>
      <c r="P8" s="25"/>
      <c r="Q8" s="26" t="s">
        <v>81</v>
      </c>
      <c r="R8" s="32"/>
      <c r="S8" s="28">
        <v>4</v>
      </c>
    </row>
    <row r="9" spans="1:19" ht="32.25" thickBot="1">
      <c r="A9" s="9">
        <v>5</v>
      </c>
      <c r="B9" s="10" t="s">
        <v>14</v>
      </c>
      <c r="C9" s="11" t="s">
        <v>20</v>
      </c>
      <c r="D9" s="22">
        <v>1</v>
      </c>
      <c r="E9" s="23">
        <v>0</v>
      </c>
      <c r="F9" s="23">
        <v>1</v>
      </c>
      <c r="G9" s="23">
        <v>0</v>
      </c>
      <c r="H9" s="23">
        <v>0</v>
      </c>
      <c r="I9" s="23">
        <v>0</v>
      </c>
      <c r="J9" s="23">
        <v>1</v>
      </c>
      <c r="K9" s="23">
        <v>1</v>
      </c>
      <c r="L9" s="23">
        <v>1</v>
      </c>
      <c r="M9" s="23">
        <v>1</v>
      </c>
      <c r="N9" s="13">
        <f t="shared" si="0"/>
        <v>6</v>
      </c>
      <c r="O9" s="24">
        <v>2</v>
      </c>
      <c r="P9" s="25"/>
      <c r="Q9" s="26" t="s">
        <v>81</v>
      </c>
      <c r="R9" s="32"/>
      <c r="S9" s="28">
        <v>4</v>
      </c>
    </row>
    <row r="10" spans="1:19" ht="32.25" thickBot="1">
      <c r="A10" s="9">
        <v>6</v>
      </c>
      <c r="B10" s="10" t="s">
        <v>17</v>
      </c>
      <c r="C10" s="11" t="s">
        <v>11</v>
      </c>
      <c r="D10" s="22">
        <v>1</v>
      </c>
      <c r="E10" s="23">
        <v>1</v>
      </c>
      <c r="F10" s="9">
        <v>1</v>
      </c>
      <c r="G10" s="23">
        <v>0</v>
      </c>
      <c r="H10" s="23">
        <v>0</v>
      </c>
      <c r="I10" s="23">
        <v>1</v>
      </c>
      <c r="J10" s="23">
        <v>1</v>
      </c>
      <c r="K10" s="9">
        <v>0</v>
      </c>
      <c r="L10" s="23">
        <v>0</v>
      </c>
      <c r="M10" s="23">
        <v>1</v>
      </c>
      <c r="N10" s="13">
        <f t="shared" si="0"/>
        <v>6</v>
      </c>
      <c r="O10" s="24">
        <v>2</v>
      </c>
      <c r="P10" s="25"/>
      <c r="Q10" s="26" t="s">
        <v>81</v>
      </c>
      <c r="R10" s="32"/>
      <c r="S10" s="28">
        <v>4</v>
      </c>
    </row>
    <row r="11" spans="1:19" ht="32.25" thickBot="1">
      <c r="A11" s="9">
        <v>7</v>
      </c>
      <c r="B11" s="20" t="s">
        <v>74</v>
      </c>
      <c r="C11" s="33" t="s">
        <v>75</v>
      </c>
      <c r="D11" s="22">
        <v>1</v>
      </c>
      <c r="E11" s="23">
        <v>0</v>
      </c>
      <c r="F11" s="9">
        <v>1</v>
      </c>
      <c r="G11" s="23">
        <v>0</v>
      </c>
      <c r="H11" s="23">
        <v>0</v>
      </c>
      <c r="I11" s="23">
        <v>1</v>
      </c>
      <c r="J11" s="23">
        <v>1</v>
      </c>
      <c r="K11" s="23">
        <v>1</v>
      </c>
      <c r="L11" s="23">
        <v>0</v>
      </c>
      <c r="M11" s="23">
        <v>1</v>
      </c>
      <c r="N11" s="13">
        <f t="shared" si="0"/>
        <v>6</v>
      </c>
      <c r="O11" s="24">
        <v>2</v>
      </c>
      <c r="P11" s="25"/>
      <c r="Q11" s="26" t="s">
        <v>81</v>
      </c>
      <c r="R11" s="32"/>
      <c r="S11" s="28">
        <v>4</v>
      </c>
    </row>
    <row r="12" spans="1:19" ht="32.25" thickBot="1">
      <c r="A12" s="9">
        <v>8</v>
      </c>
      <c r="B12" s="20" t="s">
        <v>62</v>
      </c>
      <c r="C12" s="21" t="s">
        <v>63</v>
      </c>
      <c r="D12" s="22">
        <v>0</v>
      </c>
      <c r="E12" s="23">
        <v>0</v>
      </c>
      <c r="F12" s="9">
        <v>1</v>
      </c>
      <c r="G12" s="23">
        <v>1</v>
      </c>
      <c r="H12" s="23">
        <v>0</v>
      </c>
      <c r="I12" s="23">
        <v>1</v>
      </c>
      <c r="J12" s="23">
        <v>1</v>
      </c>
      <c r="K12" s="23">
        <v>0</v>
      </c>
      <c r="L12" s="23">
        <v>0</v>
      </c>
      <c r="M12" s="23">
        <v>1</v>
      </c>
      <c r="N12" s="13">
        <f t="shared" si="0"/>
        <v>5</v>
      </c>
      <c r="O12" s="24">
        <v>7</v>
      </c>
      <c r="P12" s="31" t="s">
        <v>82</v>
      </c>
      <c r="Q12" s="26" t="s">
        <v>81</v>
      </c>
      <c r="R12" s="32"/>
      <c r="S12" s="28">
        <v>4</v>
      </c>
    </row>
    <row r="13" spans="1:19" ht="32.25" thickBot="1">
      <c r="A13" s="9">
        <v>9</v>
      </c>
      <c r="B13" s="10" t="s">
        <v>15</v>
      </c>
      <c r="C13" s="11" t="s">
        <v>7</v>
      </c>
      <c r="D13" s="22">
        <v>0</v>
      </c>
      <c r="E13" s="23">
        <v>0</v>
      </c>
      <c r="F13" s="9">
        <v>1</v>
      </c>
      <c r="G13" s="23">
        <v>1</v>
      </c>
      <c r="H13" s="23">
        <v>0</v>
      </c>
      <c r="I13" s="23">
        <v>1</v>
      </c>
      <c r="J13" s="23">
        <v>1</v>
      </c>
      <c r="K13" s="23">
        <v>0</v>
      </c>
      <c r="L13" s="23">
        <v>1</v>
      </c>
      <c r="M13" s="23">
        <v>0</v>
      </c>
      <c r="N13" s="13">
        <f t="shared" si="0"/>
        <v>5</v>
      </c>
      <c r="O13" s="24">
        <v>7</v>
      </c>
      <c r="P13" s="31" t="s">
        <v>82</v>
      </c>
      <c r="Q13" s="26" t="s">
        <v>81</v>
      </c>
      <c r="R13" s="32"/>
      <c r="S13" s="28">
        <v>4</v>
      </c>
    </row>
    <row r="14" spans="1:19" ht="32.25" thickBot="1">
      <c r="A14" s="9">
        <v>10</v>
      </c>
      <c r="B14" s="10" t="s">
        <v>37</v>
      </c>
      <c r="C14" s="34" t="s">
        <v>35</v>
      </c>
      <c r="D14" s="22">
        <v>1</v>
      </c>
      <c r="E14" s="23">
        <v>0</v>
      </c>
      <c r="F14" s="23">
        <v>1</v>
      </c>
      <c r="G14" s="23">
        <v>1</v>
      </c>
      <c r="H14" s="23">
        <v>0</v>
      </c>
      <c r="I14" s="23">
        <v>1</v>
      </c>
      <c r="J14" s="23">
        <v>0</v>
      </c>
      <c r="K14" s="23">
        <v>0</v>
      </c>
      <c r="L14" s="23">
        <v>0</v>
      </c>
      <c r="M14" s="23">
        <v>1</v>
      </c>
      <c r="N14" s="13">
        <f t="shared" si="0"/>
        <v>5</v>
      </c>
      <c r="O14" s="24">
        <v>7</v>
      </c>
      <c r="P14" s="31" t="s">
        <v>81</v>
      </c>
      <c r="Q14" s="35"/>
      <c r="R14" s="32"/>
      <c r="S14" s="28">
        <v>10</v>
      </c>
    </row>
    <row r="15" spans="1:19" ht="32.25" thickBot="1">
      <c r="A15" s="9">
        <v>11</v>
      </c>
      <c r="B15" s="20" t="s">
        <v>51</v>
      </c>
      <c r="C15" s="21" t="s">
        <v>52</v>
      </c>
      <c r="D15" s="22">
        <v>0</v>
      </c>
      <c r="E15" s="23">
        <v>0</v>
      </c>
      <c r="F15" s="9">
        <v>1</v>
      </c>
      <c r="G15" s="23">
        <v>1</v>
      </c>
      <c r="H15" s="23">
        <v>0</v>
      </c>
      <c r="I15" s="23">
        <v>1</v>
      </c>
      <c r="J15" s="23">
        <v>0</v>
      </c>
      <c r="K15" s="23">
        <v>1</v>
      </c>
      <c r="L15" s="23">
        <v>0</v>
      </c>
      <c r="M15" s="23">
        <v>1</v>
      </c>
      <c r="N15" s="13">
        <f t="shared" si="0"/>
        <v>5</v>
      </c>
      <c r="O15" s="24">
        <v>7</v>
      </c>
      <c r="P15" s="31" t="s">
        <v>81</v>
      </c>
      <c r="Q15" s="35"/>
      <c r="R15" s="32"/>
      <c r="S15" s="28">
        <v>10</v>
      </c>
    </row>
    <row r="16" spans="1:19" ht="32.25" thickBot="1">
      <c r="A16" s="9">
        <v>12</v>
      </c>
      <c r="B16" s="29" t="s">
        <v>31</v>
      </c>
      <c r="C16" s="30" t="s">
        <v>32</v>
      </c>
      <c r="D16" s="22">
        <v>1</v>
      </c>
      <c r="E16" s="23">
        <v>1</v>
      </c>
      <c r="F16" s="23">
        <v>1</v>
      </c>
      <c r="G16" s="23">
        <v>0</v>
      </c>
      <c r="H16" s="23">
        <v>0</v>
      </c>
      <c r="I16" s="23">
        <v>1</v>
      </c>
      <c r="J16" s="23">
        <v>1</v>
      </c>
      <c r="K16" s="23">
        <v>0</v>
      </c>
      <c r="L16" s="23">
        <v>0</v>
      </c>
      <c r="M16" s="23">
        <v>0</v>
      </c>
      <c r="N16" s="13">
        <f t="shared" si="0"/>
        <v>5</v>
      </c>
      <c r="O16" s="24">
        <v>7</v>
      </c>
      <c r="P16" s="31"/>
      <c r="Q16" s="35"/>
      <c r="R16" s="32"/>
      <c r="S16" s="28">
        <v>12</v>
      </c>
    </row>
    <row r="17" spans="1:19" ht="32.25" thickBot="1">
      <c r="A17" s="9">
        <v>13</v>
      </c>
      <c r="B17" s="36" t="s">
        <v>78</v>
      </c>
      <c r="C17" s="33" t="s">
        <v>64</v>
      </c>
      <c r="D17" s="22">
        <v>1</v>
      </c>
      <c r="E17" s="23">
        <v>0</v>
      </c>
      <c r="F17" s="9">
        <v>1</v>
      </c>
      <c r="G17" s="23">
        <v>0</v>
      </c>
      <c r="H17" s="23">
        <v>0</v>
      </c>
      <c r="I17" s="23">
        <v>0</v>
      </c>
      <c r="J17" s="23">
        <v>1</v>
      </c>
      <c r="K17" s="23">
        <v>1</v>
      </c>
      <c r="L17" s="23">
        <v>0</v>
      </c>
      <c r="M17" s="23">
        <v>1</v>
      </c>
      <c r="N17" s="13">
        <f t="shared" si="0"/>
        <v>5</v>
      </c>
      <c r="O17" s="24">
        <v>7</v>
      </c>
      <c r="P17" s="31"/>
      <c r="Q17" s="35"/>
      <c r="R17" s="32"/>
      <c r="S17" s="28">
        <v>12</v>
      </c>
    </row>
    <row r="18" spans="1:19" ht="32.25" thickBot="1">
      <c r="A18" s="9">
        <v>14</v>
      </c>
      <c r="B18" s="10" t="s">
        <v>13</v>
      </c>
      <c r="C18" s="11" t="s">
        <v>6</v>
      </c>
      <c r="D18" s="22">
        <v>0</v>
      </c>
      <c r="E18" s="23">
        <v>1</v>
      </c>
      <c r="F18" s="23">
        <v>0</v>
      </c>
      <c r="G18" s="23">
        <v>0</v>
      </c>
      <c r="H18" s="23">
        <v>0</v>
      </c>
      <c r="I18" s="23">
        <v>1</v>
      </c>
      <c r="J18" s="23">
        <v>0</v>
      </c>
      <c r="K18" s="23">
        <v>1</v>
      </c>
      <c r="L18" s="23">
        <v>0</v>
      </c>
      <c r="M18" s="23">
        <v>1</v>
      </c>
      <c r="N18" s="13">
        <f aca="true" t="shared" si="1" ref="N18:N38">SUM(D18:M18)</f>
        <v>4</v>
      </c>
      <c r="O18" s="24">
        <v>14</v>
      </c>
      <c r="P18" s="25"/>
      <c r="Q18" s="35"/>
      <c r="R18" s="32"/>
      <c r="S18" s="28">
        <v>14</v>
      </c>
    </row>
    <row r="19" spans="1:19" ht="32.25" thickBot="1">
      <c r="A19" s="9">
        <v>15</v>
      </c>
      <c r="B19" s="29" t="s">
        <v>21</v>
      </c>
      <c r="C19" s="30" t="s">
        <v>22</v>
      </c>
      <c r="D19" s="22">
        <v>1</v>
      </c>
      <c r="E19" s="23">
        <v>0</v>
      </c>
      <c r="F19" s="23">
        <v>0</v>
      </c>
      <c r="G19" s="23">
        <v>1</v>
      </c>
      <c r="H19" s="23">
        <v>0</v>
      </c>
      <c r="I19" s="23">
        <v>1</v>
      </c>
      <c r="J19" s="23">
        <v>0</v>
      </c>
      <c r="K19" s="23">
        <v>0</v>
      </c>
      <c r="L19" s="23">
        <v>0</v>
      </c>
      <c r="M19" s="23">
        <v>1</v>
      </c>
      <c r="N19" s="13">
        <f t="shared" si="1"/>
        <v>4</v>
      </c>
      <c r="O19" s="24">
        <v>14</v>
      </c>
      <c r="P19" s="25"/>
      <c r="Q19" s="35"/>
      <c r="R19" s="32"/>
      <c r="S19" s="28">
        <v>14</v>
      </c>
    </row>
    <row r="20" spans="1:19" ht="32.25" thickBot="1">
      <c r="A20" s="9">
        <v>16</v>
      </c>
      <c r="B20" s="10" t="s">
        <v>24</v>
      </c>
      <c r="C20" s="11" t="s">
        <v>25</v>
      </c>
      <c r="D20" s="22">
        <v>0</v>
      </c>
      <c r="E20" s="23">
        <v>0</v>
      </c>
      <c r="F20" s="9">
        <v>1</v>
      </c>
      <c r="G20" s="23">
        <v>0</v>
      </c>
      <c r="H20" s="23">
        <v>0</v>
      </c>
      <c r="I20" s="23">
        <v>1</v>
      </c>
      <c r="J20" s="23">
        <v>0</v>
      </c>
      <c r="K20" s="23">
        <v>1</v>
      </c>
      <c r="L20" s="23">
        <v>0</v>
      </c>
      <c r="M20" s="23">
        <v>1</v>
      </c>
      <c r="N20" s="13">
        <f t="shared" si="1"/>
        <v>4</v>
      </c>
      <c r="O20" s="24">
        <v>14</v>
      </c>
      <c r="P20" s="25"/>
      <c r="Q20" s="35"/>
      <c r="R20" s="32"/>
      <c r="S20" s="28">
        <v>14</v>
      </c>
    </row>
    <row r="21" spans="1:19" ht="32.25" thickBot="1">
      <c r="A21" s="9">
        <v>17</v>
      </c>
      <c r="B21" s="37" t="s">
        <v>34</v>
      </c>
      <c r="C21" s="38" t="s">
        <v>27</v>
      </c>
      <c r="D21" s="39">
        <v>0</v>
      </c>
      <c r="E21" s="40">
        <v>1</v>
      </c>
      <c r="F21" s="41">
        <v>0</v>
      </c>
      <c r="G21" s="40">
        <v>1</v>
      </c>
      <c r="H21" s="40">
        <v>0</v>
      </c>
      <c r="I21" s="40">
        <v>0</v>
      </c>
      <c r="J21" s="40">
        <v>0</v>
      </c>
      <c r="K21" s="40">
        <v>0</v>
      </c>
      <c r="L21" s="40">
        <v>1</v>
      </c>
      <c r="M21" s="40">
        <v>1</v>
      </c>
      <c r="N21" s="13">
        <f t="shared" si="1"/>
        <v>4</v>
      </c>
      <c r="O21" s="24">
        <v>14</v>
      </c>
      <c r="P21" s="42"/>
      <c r="Q21" s="35"/>
      <c r="R21" s="43"/>
      <c r="S21" s="28">
        <v>14</v>
      </c>
    </row>
    <row r="22" spans="1:19" ht="31.5">
      <c r="A22" s="9">
        <v>18</v>
      </c>
      <c r="B22" s="36" t="s">
        <v>49</v>
      </c>
      <c r="C22" s="36" t="s">
        <v>50</v>
      </c>
      <c r="D22" s="23">
        <v>0</v>
      </c>
      <c r="E22" s="23">
        <v>0</v>
      </c>
      <c r="F22" s="9">
        <v>0</v>
      </c>
      <c r="G22" s="23">
        <v>1</v>
      </c>
      <c r="H22" s="23">
        <v>0</v>
      </c>
      <c r="I22" s="23">
        <v>1</v>
      </c>
      <c r="J22" s="23">
        <v>0</v>
      </c>
      <c r="K22" s="23">
        <v>1</v>
      </c>
      <c r="L22" s="23">
        <v>0</v>
      </c>
      <c r="M22" s="23">
        <v>1</v>
      </c>
      <c r="N22" s="23">
        <f t="shared" si="1"/>
        <v>4</v>
      </c>
      <c r="O22" s="24">
        <v>14</v>
      </c>
      <c r="P22" s="25"/>
      <c r="Q22" s="35"/>
      <c r="R22" s="32"/>
      <c r="S22" s="28">
        <v>14</v>
      </c>
    </row>
    <row r="23" spans="1:19" ht="31.5">
      <c r="A23" s="9">
        <v>19</v>
      </c>
      <c r="B23" s="36" t="s">
        <v>56</v>
      </c>
      <c r="C23" s="36" t="s">
        <v>57</v>
      </c>
      <c r="D23" s="23">
        <v>0</v>
      </c>
      <c r="E23" s="23">
        <v>0</v>
      </c>
      <c r="F23" s="9">
        <v>1</v>
      </c>
      <c r="G23" s="23">
        <v>0</v>
      </c>
      <c r="H23" s="23">
        <v>0</v>
      </c>
      <c r="I23" s="23">
        <v>1</v>
      </c>
      <c r="J23" s="23">
        <v>1</v>
      </c>
      <c r="K23" s="23">
        <v>0</v>
      </c>
      <c r="L23" s="23">
        <v>0</v>
      </c>
      <c r="M23" s="23">
        <v>1</v>
      </c>
      <c r="N23" s="23">
        <f t="shared" si="1"/>
        <v>4</v>
      </c>
      <c r="O23" s="24">
        <v>14</v>
      </c>
      <c r="P23" s="25"/>
      <c r="Q23" s="35"/>
      <c r="R23" s="32"/>
      <c r="S23" s="28">
        <v>14</v>
      </c>
    </row>
    <row r="24" spans="1:19" ht="31.5">
      <c r="A24" s="9">
        <v>20</v>
      </c>
      <c r="B24" s="36" t="s">
        <v>58</v>
      </c>
      <c r="C24" s="36" t="s">
        <v>59</v>
      </c>
      <c r="D24" s="23">
        <v>0</v>
      </c>
      <c r="E24" s="23">
        <v>0</v>
      </c>
      <c r="F24" s="9">
        <v>0</v>
      </c>
      <c r="G24" s="23">
        <v>0</v>
      </c>
      <c r="H24" s="23">
        <v>0</v>
      </c>
      <c r="I24" s="23">
        <v>1</v>
      </c>
      <c r="J24" s="23">
        <v>1</v>
      </c>
      <c r="K24" s="23">
        <v>1</v>
      </c>
      <c r="L24" s="23">
        <v>0</v>
      </c>
      <c r="M24" s="23">
        <v>1</v>
      </c>
      <c r="N24" s="23">
        <f t="shared" si="1"/>
        <v>4</v>
      </c>
      <c r="O24" s="24">
        <v>14</v>
      </c>
      <c r="P24" s="25"/>
      <c r="Q24" s="35"/>
      <c r="R24" s="32"/>
      <c r="S24" s="28">
        <v>14</v>
      </c>
    </row>
    <row r="25" spans="1:19" ht="33.75">
      <c r="A25" s="9">
        <v>21</v>
      </c>
      <c r="B25" s="36" t="s">
        <v>77</v>
      </c>
      <c r="C25" s="44" t="s">
        <v>69</v>
      </c>
      <c r="D25" s="23">
        <v>0</v>
      </c>
      <c r="E25" s="23">
        <v>0</v>
      </c>
      <c r="F25" s="9">
        <v>1</v>
      </c>
      <c r="G25" s="23">
        <v>0</v>
      </c>
      <c r="H25" s="23">
        <v>0</v>
      </c>
      <c r="I25" s="23">
        <v>1</v>
      </c>
      <c r="J25" s="23">
        <v>1</v>
      </c>
      <c r="K25" s="23">
        <v>0</v>
      </c>
      <c r="L25" s="23">
        <v>0</v>
      </c>
      <c r="M25" s="23">
        <v>1</v>
      </c>
      <c r="N25" s="23">
        <f t="shared" si="1"/>
        <v>4</v>
      </c>
      <c r="O25" s="24">
        <v>14</v>
      </c>
      <c r="P25" s="25"/>
      <c r="Q25" s="35"/>
      <c r="R25" s="32"/>
      <c r="S25" s="28">
        <v>14</v>
      </c>
    </row>
    <row r="26" spans="1:19" ht="31.5">
      <c r="A26" s="9">
        <v>22</v>
      </c>
      <c r="B26" s="20" t="s">
        <v>79</v>
      </c>
      <c r="C26" s="36" t="s">
        <v>76</v>
      </c>
      <c r="D26" s="23">
        <v>0</v>
      </c>
      <c r="E26" s="23">
        <v>0</v>
      </c>
      <c r="F26" s="9">
        <v>1</v>
      </c>
      <c r="G26" s="23">
        <v>0</v>
      </c>
      <c r="H26" s="23">
        <v>0</v>
      </c>
      <c r="I26" s="23">
        <v>1</v>
      </c>
      <c r="J26" s="23">
        <v>1</v>
      </c>
      <c r="K26" s="23">
        <v>0</v>
      </c>
      <c r="L26" s="23">
        <v>0</v>
      </c>
      <c r="M26" s="23">
        <v>1</v>
      </c>
      <c r="N26" s="23">
        <f t="shared" si="1"/>
        <v>4</v>
      </c>
      <c r="O26" s="24">
        <v>14</v>
      </c>
      <c r="P26" s="25"/>
      <c r="Q26" s="35"/>
      <c r="R26" s="32"/>
      <c r="S26" s="28">
        <v>14</v>
      </c>
    </row>
    <row r="27" spans="1:19" ht="31.5">
      <c r="A27" s="9">
        <v>23</v>
      </c>
      <c r="B27" s="10" t="s">
        <v>16</v>
      </c>
      <c r="C27" s="10" t="s">
        <v>9</v>
      </c>
      <c r="D27" s="23">
        <v>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1</v>
      </c>
      <c r="K27" s="23">
        <v>0</v>
      </c>
      <c r="L27" s="23">
        <v>0</v>
      </c>
      <c r="M27" s="23">
        <v>1</v>
      </c>
      <c r="N27" s="23">
        <f t="shared" si="1"/>
        <v>3</v>
      </c>
      <c r="O27" s="24">
        <v>23</v>
      </c>
      <c r="P27" s="25"/>
      <c r="Q27" s="35"/>
      <c r="R27" s="32"/>
      <c r="S27" s="28">
        <v>23</v>
      </c>
    </row>
    <row r="28" spans="1:19" ht="31.5">
      <c r="A28" s="9">
        <v>24</v>
      </c>
      <c r="B28" s="29" t="s">
        <v>36</v>
      </c>
      <c r="C28" s="29" t="s">
        <v>23</v>
      </c>
      <c r="D28" s="23">
        <v>0</v>
      </c>
      <c r="E28" s="23">
        <v>0</v>
      </c>
      <c r="F28" s="23">
        <v>0</v>
      </c>
      <c r="G28" s="23">
        <v>1</v>
      </c>
      <c r="H28" s="23">
        <v>0</v>
      </c>
      <c r="I28" s="23">
        <v>1</v>
      </c>
      <c r="J28" s="23">
        <v>0</v>
      </c>
      <c r="K28" s="23">
        <v>0</v>
      </c>
      <c r="L28" s="23">
        <v>0</v>
      </c>
      <c r="M28" s="23">
        <v>1</v>
      </c>
      <c r="N28" s="23">
        <f t="shared" si="1"/>
        <v>3</v>
      </c>
      <c r="O28" s="24">
        <v>23</v>
      </c>
      <c r="P28" s="25"/>
      <c r="Q28" s="35"/>
      <c r="R28" s="32"/>
      <c r="S28" s="28">
        <v>23</v>
      </c>
    </row>
    <row r="29" spans="1:19" ht="31.5">
      <c r="A29" s="9">
        <v>25</v>
      </c>
      <c r="B29" s="45" t="s">
        <v>38</v>
      </c>
      <c r="C29" s="45" t="s">
        <v>28</v>
      </c>
      <c r="D29" s="23">
        <v>0</v>
      </c>
      <c r="E29" s="23">
        <v>0</v>
      </c>
      <c r="F29" s="9">
        <v>1</v>
      </c>
      <c r="G29" s="23">
        <v>0</v>
      </c>
      <c r="H29" s="23">
        <v>0</v>
      </c>
      <c r="I29" s="23">
        <v>0</v>
      </c>
      <c r="J29" s="23">
        <v>1</v>
      </c>
      <c r="K29" s="23">
        <v>0</v>
      </c>
      <c r="L29" s="23">
        <v>1</v>
      </c>
      <c r="M29" s="23">
        <v>0</v>
      </c>
      <c r="N29" s="23">
        <f t="shared" si="1"/>
        <v>3</v>
      </c>
      <c r="O29" s="24">
        <v>23</v>
      </c>
      <c r="P29" s="25"/>
      <c r="Q29" s="35"/>
      <c r="R29" s="32"/>
      <c r="S29" s="28">
        <v>23</v>
      </c>
    </row>
    <row r="30" spans="1:19" ht="34.5" customHeight="1">
      <c r="A30" s="9">
        <v>26</v>
      </c>
      <c r="B30" s="20" t="s">
        <v>61</v>
      </c>
      <c r="C30" s="20" t="s">
        <v>53</v>
      </c>
      <c r="D30" s="46">
        <v>0</v>
      </c>
      <c r="E30" s="23">
        <v>0</v>
      </c>
      <c r="F30" s="9">
        <v>0</v>
      </c>
      <c r="G30" s="23">
        <v>0</v>
      </c>
      <c r="H30" s="23">
        <v>0</v>
      </c>
      <c r="I30" s="23">
        <v>1</v>
      </c>
      <c r="J30" s="23">
        <v>0</v>
      </c>
      <c r="K30" s="23">
        <v>1</v>
      </c>
      <c r="L30" s="23">
        <v>0</v>
      </c>
      <c r="M30" s="23">
        <v>1</v>
      </c>
      <c r="N30" s="23">
        <f t="shared" si="1"/>
        <v>3</v>
      </c>
      <c r="O30" s="24">
        <v>23</v>
      </c>
      <c r="P30" s="25"/>
      <c r="Q30" s="35"/>
      <c r="R30" s="32"/>
      <c r="S30" s="28">
        <v>23</v>
      </c>
    </row>
    <row r="31" spans="1:19" ht="31.5">
      <c r="A31" s="9">
        <v>27</v>
      </c>
      <c r="B31" s="29" t="s">
        <v>16</v>
      </c>
      <c r="C31" s="29" t="s">
        <v>10</v>
      </c>
      <c r="D31" s="46">
        <v>1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1</v>
      </c>
      <c r="N31" s="23">
        <f t="shared" si="1"/>
        <v>2</v>
      </c>
      <c r="O31" s="24">
        <v>27</v>
      </c>
      <c r="P31" s="25"/>
      <c r="Q31" s="35"/>
      <c r="R31" s="32"/>
      <c r="S31" s="28">
        <v>27</v>
      </c>
    </row>
    <row r="32" spans="1:19" ht="31.5">
      <c r="A32" s="9">
        <v>28</v>
      </c>
      <c r="B32" s="10" t="s">
        <v>29</v>
      </c>
      <c r="C32" s="10" t="s">
        <v>30</v>
      </c>
      <c r="D32" s="46">
        <v>0</v>
      </c>
      <c r="E32" s="23">
        <v>0</v>
      </c>
      <c r="F32" s="9">
        <v>1</v>
      </c>
      <c r="G32" s="23">
        <v>0</v>
      </c>
      <c r="H32" s="23">
        <v>0</v>
      </c>
      <c r="I32" s="23">
        <v>0</v>
      </c>
      <c r="J32" s="23">
        <v>0</v>
      </c>
      <c r="K32" s="23">
        <v>1</v>
      </c>
      <c r="L32" s="23">
        <v>0</v>
      </c>
      <c r="M32" s="23">
        <v>0</v>
      </c>
      <c r="N32" s="23">
        <f t="shared" si="1"/>
        <v>2</v>
      </c>
      <c r="O32" s="24">
        <v>27</v>
      </c>
      <c r="P32" s="25"/>
      <c r="Q32" s="35"/>
      <c r="R32" s="32"/>
      <c r="S32" s="28">
        <v>27</v>
      </c>
    </row>
    <row r="33" spans="1:19" ht="31.5">
      <c r="A33" s="9">
        <v>29</v>
      </c>
      <c r="B33" s="36" t="s">
        <v>46</v>
      </c>
      <c r="C33" s="36" t="s">
        <v>47</v>
      </c>
      <c r="D33" s="46">
        <v>0</v>
      </c>
      <c r="E33" s="23">
        <v>0</v>
      </c>
      <c r="F33" s="9">
        <v>1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1</v>
      </c>
      <c r="N33" s="23">
        <f t="shared" si="1"/>
        <v>2</v>
      </c>
      <c r="O33" s="24">
        <v>27</v>
      </c>
      <c r="P33" s="25"/>
      <c r="Q33" s="35"/>
      <c r="R33" s="32"/>
      <c r="S33" s="28">
        <v>27</v>
      </c>
    </row>
    <row r="34" spans="1:19" ht="31.5">
      <c r="A34" s="9">
        <v>30</v>
      </c>
      <c r="B34" s="36" t="s">
        <v>60</v>
      </c>
      <c r="C34" s="36" t="s">
        <v>48</v>
      </c>
      <c r="D34" s="46">
        <v>0</v>
      </c>
      <c r="E34" s="23">
        <v>0</v>
      </c>
      <c r="F34" s="9">
        <v>0</v>
      </c>
      <c r="G34" s="23">
        <v>0</v>
      </c>
      <c r="H34" s="23">
        <v>0</v>
      </c>
      <c r="I34" s="23">
        <v>1</v>
      </c>
      <c r="J34" s="23">
        <v>0</v>
      </c>
      <c r="K34" s="23">
        <v>1</v>
      </c>
      <c r="L34" s="23">
        <v>0</v>
      </c>
      <c r="M34" s="23">
        <v>0</v>
      </c>
      <c r="N34" s="23">
        <f t="shared" si="1"/>
        <v>2</v>
      </c>
      <c r="O34" s="24">
        <v>27</v>
      </c>
      <c r="P34" s="25"/>
      <c r="Q34" s="35"/>
      <c r="R34" s="32"/>
      <c r="S34" s="28">
        <v>27</v>
      </c>
    </row>
    <row r="35" spans="1:19" ht="31.5">
      <c r="A35" s="9">
        <v>31</v>
      </c>
      <c r="B35" s="20" t="s">
        <v>72</v>
      </c>
      <c r="C35" s="20" t="s">
        <v>73</v>
      </c>
      <c r="D35" s="46">
        <v>0</v>
      </c>
      <c r="E35" s="23">
        <v>0</v>
      </c>
      <c r="F35" s="9">
        <v>0</v>
      </c>
      <c r="G35" s="23">
        <v>0</v>
      </c>
      <c r="H35" s="23">
        <v>0</v>
      </c>
      <c r="I35" s="23">
        <v>1</v>
      </c>
      <c r="J35" s="23">
        <v>0</v>
      </c>
      <c r="K35" s="23">
        <v>0</v>
      </c>
      <c r="L35" s="23">
        <v>0</v>
      </c>
      <c r="M35" s="23">
        <v>1</v>
      </c>
      <c r="N35" s="23">
        <f t="shared" si="1"/>
        <v>2</v>
      </c>
      <c r="O35" s="24">
        <v>27</v>
      </c>
      <c r="P35" s="25"/>
      <c r="Q35" s="35"/>
      <c r="R35" s="32"/>
      <c r="S35" s="28">
        <v>27</v>
      </c>
    </row>
    <row r="36" spans="1:19" ht="31.5">
      <c r="A36" s="9">
        <v>32</v>
      </c>
      <c r="B36" s="36" t="s">
        <v>54</v>
      </c>
      <c r="C36" s="36" t="s">
        <v>55</v>
      </c>
      <c r="D36" s="46"/>
      <c r="E36" s="23"/>
      <c r="F36" s="9"/>
      <c r="G36" s="23"/>
      <c r="H36" s="23"/>
      <c r="I36" s="23"/>
      <c r="J36" s="23"/>
      <c r="K36" s="23"/>
      <c r="L36" s="23"/>
      <c r="M36" s="23"/>
      <c r="N36" s="23">
        <f t="shared" si="1"/>
        <v>0</v>
      </c>
      <c r="O36" s="24"/>
      <c r="P36" s="25"/>
      <c r="Q36" s="35"/>
      <c r="R36" s="32"/>
      <c r="S36" s="28"/>
    </row>
    <row r="37" spans="1:19" ht="31.5">
      <c r="A37" s="9">
        <v>33</v>
      </c>
      <c r="B37" s="36" t="s">
        <v>67</v>
      </c>
      <c r="C37" s="36" t="s">
        <v>68</v>
      </c>
      <c r="D37" s="46"/>
      <c r="E37" s="23"/>
      <c r="F37" s="9"/>
      <c r="G37" s="23"/>
      <c r="H37" s="23"/>
      <c r="I37" s="23"/>
      <c r="J37" s="23"/>
      <c r="K37" s="23"/>
      <c r="L37" s="23"/>
      <c r="M37" s="23"/>
      <c r="N37" s="23">
        <f t="shared" si="1"/>
        <v>0</v>
      </c>
      <c r="O37" s="24"/>
      <c r="P37" s="25"/>
      <c r="Q37" s="35"/>
      <c r="R37" s="32"/>
      <c r="S37" s="28"/>
    </row>
    <row r="38" spans="1:19" ht="32.25" thickBot="1">
      <c r="A38" s="9">
        <v>34</v>
      </c>
      <c r="B38" s="20" t="s">
        <v>70</v>
      </c>
      <c r="C38" s="20" t="s">
        <v>71</v>
      </c>
      <c r="D38" s="46"/>
      <c r="E38" s="23"/>
      <c r="F38" s="9"/>
      <c r="G38" s="23"/>
      <c r="H38" s="23"/>
      <c r="I38" s="23"/>
      <c r="J38" s="23"/>
      <c r="K38" s="23"/>
      <c r="L38" s="23"/>
      <c r="M38" s="23"/>
      <c r="N38" s="23">
        <f t="shared" si="1"/>
        <v>0</v>
      </c>
      <c r="O38" s="24"/>
      <c r="P38" s="25"/>
      <c r="Q38" s="47"/>
      <c r="R38" s="43"/>
      <c r="S38" s="28"/>
    </row>
  </sheetData>
  <sheetProtection/>
  <mergeCells count="8">
    <mergeCell ref="Q2:R2"/>
    <mergeCell ref="S2:S4"/>
    <mergeCell ref="P2:P4"/>
    <mergeCell ref="A1:O1"/>
    <mergeCell ref="A2:A4"/>
    <mergeCell ref="B2:B4"/>
    <mergeCell ref="C2:C4"/>
    <mergeCell ref="D2:O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2017-03-11T17:00:52Z</cp:lastPrinted>
  <dcterms:created xsi:type="dcterms:W3CDTF">2011-12-11T08:12:43Z</dcterms:created>
  <dcterms:modified xsi:type="dcterms:W3CDTF">2017-03-14T08:24:12Z</dcterms:modified>
  <cp:category/>
  <cp:version/>
  <cp:contentType/>
  <cp:contentStatus/>
</cp:coreProperties>
</file>